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2"/>
  </bookViews>
  <sheets>
    <sheet name="SuaraPartai" sheetId="3" r:id="rId1"/>
    <sheet name="Kursi" sheetId="1" r:id="rId2"/>
    <sheet name="Calon" sheetId="2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3"/>
  <c r="K20"/>
  <c r="K19"/>
  <c r="K18"/>
  <c r="K17"/>
  <c r="K16"/>
  <c r="K15"/>
  <c r="K14"/>
  <c r="K13"/>
  <c r="K12"/>
  <c r="K11"/>
  <c r="K10"/>
  <c r="K9"/>
  <c r="K8"/>
  <c r="K7"/>
  <c r="K6"/>
  <c r="J22"/>
  <c r="I22"/>
  <c r="H22"/>
  <c r="G22"/>
  <c r="F22"/>
  <c r="E22"/>
  <c r="D22"/>
  <c r="C22"/>
  <c r="K21" i="1"/>
  <c r="K20"/>
  <c r="K19"/>
  <c r="K18"/>
  <c r="K17"/>
  <c r="K16"/>
  <c r="K15"/>
  <c r="K14"/>
  <c r="K13"/>
  <c r="K12"/>
  <c r="K11"/>
  <c r="K10"/>
  <c r="K9"/>
  <c r="K8"/>
  <c r="K7"/>
  <c r="K6"/>
  <c r="J22"/>
  <c r="I22"/>
  <c r="H22"/>
  <c r="G22"/>
  <c r="F22"/>
  <c r="E22"/>
  <c r="D22"/>
  <c r="C22"/>
  <c r="K22" s="1"/>
  <c r="K22" i="3" l="1"/>
</calcChain>
</file>

<file path=xl/sharedStrings.xml><?xml version="1.0" encoding="utf-8"?>
<sst xmlns="http://schemas.openxmlformats.org/spreadsheetml/2006/main" count="280" uniqueCount="113">
  <si>
    <t>NAMA PARTAI POLITIK</t>
  </si>
  <si>
    <t>Partai Kebangkitan Bangsa</t>
  </si>
  <si>
    <t>KALBAR 1</t>
  </si>
  <si>
    <t>JUMLAH AKHIR</t>
  </si>
  <si>
    <t>KALBAR 2</t>
  </si>
  <si>
    <t>KALBAR 3</t>
  </si>
  <si>
    <t>KALBAR 4</t>
  </si>
  <si>
    <t>KALBAR 5</t>
  </si>
  <si>
    <t>KALBAR 6</t>
  </si>
  <si>
    <t>KALBAR 7</t>
  </si>
  <si>
    <t>KALBAR 8</t>
  </si>
  <si>
    <t>REKAPITULASI JUMLAH PEROLEHAN KURSI PARTAI POLITIK</t>
  </si>
  <si>
    <t>PEMILIHAN UMUM ANGGOTA DEWAN PERWAKILAN RKAYAT DAERAH PROVINSI TAHUN 2019</t>
  </si>
  <si>
    <t>JUMLAH SELURUH KURSI PARTAI POLITIK</t>
  </si>
  <si>
    <t>NOMOR PARTAI POLITIK</t>
  </si>
  <si>
    <t>Partai Gerakan Indonesia Raya</t>
  </si>
  <si>
    <t>Partai Demokrasi Indonesia Perjuangan</t>
  </si>
  <si>
    <t>Partai Golongan Karya</t>
  </si>
  <si>
    <t>Partai Nasdem</t>
  </si>
  <si>
    <t>Partai Gerakan Perubahan Indonesia</t>
  </si>
  <si>
    <t>Partai Berkarya</t>
  </si>
  <si>
    <t>Partai Keadilan Sejahtera</t>
  </si>
  <si>
    <t>Partai Persatuan Indonesia</t>
  </si>
  <si>
    <t>Partai Persatuan Pembangunan</t>
  </si>
  <si>
    <t>Partai Solidaritas Indonesia</t>
  </si>
  <si>
    <t>Partai Amanat Nasional</t>
  </si>
  <si>
    <t>Partai Hati Nurani Rakyat</t>
  </si>
  <si>
    <t>Partai Demokrat</t>
  </si>
  <si>
    <t>Partai Bulan Bintang</t>
  </si>
  <si>
    <t>Partai Keadilan Dan Persatuan Indonesia</t>
  </si>
  <si>
    <t>ROBY NAZARUDIN, S.H.</t>
  </si>
  <si>
    <t>H. ISHAK ALI AL MUTHAHAR, S.Sos., M.Si.</t>
  </si>
  <si>
    <t>PAULUS ANDY MURSALIM, S.E., M.M.</t>
  </si>
  <si>
    <t>ZULKARNAEN SIREGAR, S.H.</t>
  </si>
  <si>
    <t>MICHAEL YAN SRIWIDODO, S.E., M.M.</t>
  </si>
  <si>
    <t>H. ARIF JONI P, S.T., M.T.</t>
  </si>
  <si>
    <t>H. MAD NAWIR</t>
  </si>
  <si>
    <t>DR. ARDIYANSYAH, S.H., M.H.</t>
  </si>
  <si>
    <t>PARTAI POLITIK</t>
  </si>
  <si>
    <t>NO URUT CALON</t>
  </si>
  <si>
    <t>NAMA CALON TERPILIH</t>
  </si>
  <si>
    <t>SUARA SAH</t>
  </si>
  <si>
    <t>PERINGKAT SUARA SAH DALAM PARTAI POLITIK</t>
  </si>
  <si>
    <t>DAERAH PEMILIHAN</t>
  </si>
  <si>
    <t>Drs. AFFANDIE. AR</t>
  </si>
  <si>
    <t>ERMIN ELVIANI, S.H.</t>
  </si>
  <si>
    <t>SUIB, S.E.</t>
  </si>
  <si>
    <t>H. FATAHILLAH ABRAR, S.Ag., M.Si</t>
  </si>
  <si>
    <t>SYARIF AMIN MUHAMMAD, A.Md.</t>
  </si>
  <si>
    <t>ERRY IRIANSYAH, S.T.</t>
  </si>
  <si>
    <t>ARIEF RINALDI, S.T.</t>
  </si>
  <si>
    <t>BAMBANG GANEFO PUTRA, S.E.</t>
  </si>
  <si>
    <t>MEISKE ANGGRAINY, S.Sos., M.M.</t>
  </si>
  <si>
    <t>YULIANA, A.Md.</t>
  </si>
  <si>
    <t>H. IRSAN, S.Ag., M.H.</t>
  </si>
  <si>
    <t>ALEKSANDER, S.Ag.</t>
  </si>
  <si>
    <t>SEBASTIANUS DARWIS, S.E., M.M.</t>
  </si>
  <si>
    <t>ELIAS AJAN</t>
  </si>
  <si>
    <t>DR. H. EDY R. YACOUB, M.Si.</t>
  </si>
  <si>
    <t>SUDIANTONO</t>
  </si>
  <si>
    <t>NENENG, M.Sos.</t>
  </si>
  <si>
    <t>Ir. H. SURIANSYAH, M.M.A.</t>
  </si>
  <si>
    <t>dr. Hj. JULIARTI DJUHARDI ALWI, M.P.H.</t>
  </si>
  <si>
    <t>DARSO</t>
  </si>
  <si>
    <t>Ir. H. PRABASA ANANTATUR, M.H.</t>
  </si>
  <si>
    <t>H. SUBHAN NUR</t>
  </si>
  <si>
    <t>SABIRIN, S.P.</t>
  </si>
  <si>
    <t>TONY KURNIADI, S.T., M.Si.</t>
  </si>
  <si>
    <t>MUHAMMAD ISYA, S.H.</t>
  </si>
  <si>
    <t>ANGELINE FREMALCO, S.H.</t>
  </si>
  <si>
    <t>MINSEN, S.H.</t>
  </si>
  <si>
    <t>TAPANUS, S.H., M.H.</t>
  </si>
  <si>
    <t>RAMLI RAMA</t>
  </si>
  <si>
    <t>SUMADI</t>
  </si>
  <si>
    <t>COK HENDRI RAMAPON, S.Sos.</t>
  </si>
  <si>
    <t>MARTINUS SUDARNO, S.H.</t>
  </si>
  <si>
    <t>MUSA, S.E.</t>
  </si>
  <si>
    <t>FRANSISKUS ASON, S.P.</t>
  </si>
  <si>
    <t>FRANSISKUS SUWONDO, S.E.</t>
  </si>
  <si>
    <t>MUHAMMAD, S.Sos.</t>
  </si>
  <si>
    <t>ARON, S.H.</t>
  </si>
  <si>
    <t>MARTEN LUTER, S.Sos.</t>
  </si>
  <si>
    <t>MUHAMMAD RIZKA WAHAB</t>
  </si>
  <si>
    <t>GREGORIUS HERKULANUS BALA</t>
  </si>
  <si>
    <t>YOHANES RUMPAK, S.Pd., M.M.</t>
  </si>
  <si>
    <t>M. KEBING L.</t>
  </si>
  <si>
    <t>H. USMANDY S., M.Si.</t>
  </si>
  <si>
    <t>TERRY IBRAHIM, S.Sos., M.M.</t>
  </si>
  <si>
    <t>YULIANUS ASRONI, S.E.</t>
  </si>
  <si>
    <t>Drs. BUDI BASADI</t>
  </si>
  <si>
    <t>RITAUDIN, S.E.</t>
  </si>
  <si>
    <t>SUYANTO TANJUNG, S.Sos., M.Si.</t>
  </si>
  <si>
    <t>SIMON FETRUS</t>
  </si>
  <si>
    <t>MUHAMMAD THOHIR, S.Ag.</t>
  </si>
  <si>
    <t>HERONIMUS</t>
  </si>
  <si>
    <t>THOMAS ALEKSANDER, S.Sos., M.Si.</t>
  </si>
  <si>
    <t>Hj. SUMA JENNY HERYANTI, S.H., M.H.</t>
  </si>
  <si>
    <t>KHO SUSANTI, S.Pd.</t>
  </si>
  <si>
    <t>H. MIFTAH, S.H.I.</t>
  </si>
  <si>
    <t>YULIANI</t>
  </si>
  <si>
    <t>MASDAR, S.Pd.SD., M.Si.</t>
  </si>
  <si>
    <t>NOMOR DAERAH PEMILIHAN</t>
  </si>
  <si>
    <t>Kota Pontianak</t>
  </si>
  <si>
    <t>Kab. Mempawah dan Kab. Kubu Raya</t>
  </si>
  <si>
    <t>Kota Singkawang dan Kab. Bengkayang</t>
  </si>
  <si>
    <t>Kab. Sambas</t>
  </si>
  <si>
    <t>Kab. Landak</t>
  </si>
  <si>
    <t>Kab. Sanggau dan Kab. Sekadau</t>
  </si>
  <si>
    <t>Kab. Sintang, Melawi, dan Kab. Kapuas Hulu</t>
  </si>
  <si>
    <t>Kab. Ketapang dan Kab. Kayong Utara</t>
  </si>
  <si>
    <t>REKAPITULASI JUMLAH PEROLEHAN SUARA PARTAI POLITIK</t>
  </si>
  <si>
    <t>PEMILIHAN UMUM ANGGOTA DEWAN PERWAKILAN RAKYAT DAERAH PROVINSI TAHUN 2019</t>
  </si>
  <si>
    <t>JUMLAH SELURUH SUARA SAH PARTAI POLITIK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</si>
</sst>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Eras Demi ITC"/>
      <family val="2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5" fillId="0" borderId="1" xfId="1" applyNumberFormat="1" applyFont="1" applyBorder="1"/>
    <xf numFmtId="164" fontId="4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8.28515625" customWidth="1"/>
    <col min="2" max="2" width="37.5703125" customWidth="1"/>
    <col min="3" max="10" width="13.28515625" customWidth="1"/>
    <col min="11" max="11" width="10.7109375" customWidth="1"/>
    <col min="13" max="13" width="9.140625" style="5"/>
  </cols>
  <sheetData>
    <row r="1" spans="1:11">
      <c r="A1" s="4" t="s">
        <v>110</v>
      </c>
    </row>
    <row r="2" spans="1:11">
      <c r="A2" s="4" t="s">
        <v>111</v>
      </c>
    </row>
    <row r="3" spans="1:11">
      <c r="A3" s="16" t="s">
        <v>14</v>
      </c>
      <c r="B3" s="15" t="s">
        <v>0</v>
      </c>
      <c r="C3" s="14" t="s">
        <v>43</v>
      </c>
      <c r="D3" s="14"/>
      <c r="E3" s="14"/>
      <c r="F3" s="14"/>
      <c r="G3" s="14"/>
      <c r="H3" s="14"/>
      <c r="I3" s="14"/>
      <c r="J3" s="14"/>
      <c r="K3" s="16" t="s">
        <v>3</v>
      </c>
    </row>
    <row r="4" spans="1:11" ht="21.95" customHeight="1">
      <c r="A4" s="16"/>
      <c r="B4" s="15"/>
      <c r="C4" s="8" t="s">
        <v>2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16"/>
    </row>
    <row r="5" spans="1:11" ht="59.25" customHeight="1">
      <c r="A5" s="16"/>
      <c r="B5" s="15"/>
      <c r="C5" s="6" t="s">
        <v>102</v>
      </c>
      <c r="D5" s="6" t="s">
        <v>103</v>
      </c>
      <c r="E5" s="6" t="s">
        <v>104</v>
      </c>
      <c r="F5" s="6" t="s">
        <v>105</v>
      </c>
      <c r="G5" s="6" t="s">
        <v>106</v>
      </c>
      <c r="H5" s="6" t="s">
        <v>107</v>
      </c>
      <c r="I5" s="6" t="s">
        <v>108</v>
      </c>
      <c r="J5" s="6" t="s">
        <v>109</v>
      </c>
      <c r="K5" s="16"/>
    </row>
    <row r="6" spans="1:11">
      <c r="A6" s="2">
        <v>1</v>
      </c>
      <c r="B6" s="1" t="s">
        <v>1</v>
      </c>
      <c r="C6" s="7">
        <v>22941</v>
      </c>
      <c r="D6" s="7">
        <v>32976</v>
      </c>
      <c r="E6" s="7">
        <v>15330</v>
      </c>
      <c r="F6" s="7">
        <v>27622</v>
      </c>
      <c r="G6" s="7">
        <v>3955</v>
      </c>
      <c r="H6" s="7">
        <v>23584</v>
      </c>
      <c r="I6" s="7">
        <v>33987</v>
      </c>
      <c r="J6" s="7">
        <v>19408</v>
      </c>
      <c r="K6" s="11">
        <f>SUM(C6:J6)</f>
        <v>179803</v>
      </c>
    </row>
    <row r="7" spans="1:11">
      <c r="A7" s="2">
        <v>2</v>
      </c>
      <c r="B7" s="1" t="s">
        <v>15</v>
      </c>
      <c r="C7" s="7">
        <v>44952</v>
      </c>
      <c r="D7" s="7">
        <v>49117</v>
      </c>
      <c r="E7" s="7">
        <v>25402</v>
      </c>
      <c r="F7" s="7">
        <v>26555</v>
      </c>
      <c r="G7" s="7">
        <v>9771</v>
      </c>
      <c r="H7" s="7">
        <v>32890</v>
      </c>
      <c r="I7" s="7">
        <v>60662</v>
      </c>
      <c r="J7" s="7">
        <v>38215</v>
      </c>
      <c r="K7" s="11">
        <f t="shared" ref="K7:K22" si="0">SUM(C7:J7)</f>
        <v>287564</v>
      </c>
    </row>
    <row r="8" spans="1:11">
      <c r="A8" s="2">
        <v>3</v>
      </c>
      <c r="B8" s="1" t="s">
        <v>16</v>
      </c>
      <c r="C8" s="7">
        <v>47522</v>
      </c>
      <c r="D8" s="7">
        <v>80568</v>
      </c>
      <c r="E8" s="7">
        <v>49173</v>
      </c>
      <c r="F8" s="7">
        <v>60249</v>
      </c>
      <c r="G8" s="7">
        <v>143369</v>
      </c>
      <c r="H8" s="7">
        <v>94184</v>
      </c>
      <c r="I8" s="7">
        <v>111755</v>
      </c>
      <c r="J8" s="7">
        <v>56651</v>
      </c>
      <c r="K8" s="11">
        <f t="shared" si="0"/>
        <v>643471</v>
      </c>
    </row>
    <row r="9" spans="1:11">
      <c r="A9" s="2">
        <v>4</v>
      </c>
      <c r="B9" s="1" t="s">
        <v>17</v>
      </c>
      <c r="C9" s="7">
        <v>32428</v>
      </c>
      <c r="D9" s="7">
        <v>68155</v>
      </c>
      <c r="E9" s="7">
        <v>25391</v>
      </c>
      <c r="F9" s="7">
        <v>30530</v>
      </c>
      <c r="G9" s="7">
        <v>18110</v>
      </c>
      <c r="H9" s="7">
        <v>38548</v>
      </c>
      <c r="I9" s="7">
        <v>35754</v>
      </c>
      <c r="J9" s="7">
        <v>54507</v>
      </c>
      <c r="K9" s="11">
        <f t="shared" si="0"/>
        <v>303423</v>
      </c>
    </row>
    <row r="10" spans="1:11">
      <c r="A10" s="2">
        <v>5</v>
      </c>
      <c r="B10" s="1" t="s">
        <v>18</v>
      </c>
      <c r="C10" s="7">
        <v>30868</v>
      </c>
      <c r="D10" s="7">
        <v>29057</v>
      </c>
      <c r="E10" s="7">
        <v>30952</v>
      </c>
      <c r="F10" s="7">
        <v>24720</v>
      </c>
      <c r="G10" s="7">
        <v>21282</v>
      </c>
      <c r="H10" s="7">
        <v>23980</v>
      </c>
      <c r="I10" s="7">
        <v>53179</v>
      </c>
      <c r="J10" s="7">
        <v>21740</v>
      </c>
      <c r="K10" s="11">
        <f t="shared" si="0"/>
        <v>235778</v>
      </c>
    </row>
    <row r="11" spans="1:11">
      <c r="A11" s="2">
        <v>6</v>
      </c>
      <c r="B11" s="1" t="s">
        <v>19</v>
      </c>
      <c r="C11" s="7">
        <v>1731</v>
      </c>
      <c r="D11" s="7">
        <v>2077</v>
      </c>
      <c r="E11" s="7">
        <v>1118</v>
      </c>
      <c r="F11" s="7">
        <v>839</v>
      </c>
      <c r="G11" s="7">
        <v>359</v>
      </c>
      <c r="H11" s="7">
        <v>1928</v>
      </c>
      <c r="I11" s="7">
        <v>3489</v>
      </c>
      <c r="J11" s="7">
        <v>833</v>
      </c>
      <c r="K11" s="11">
        <f t="shared" si="0"/>
        <v>12374</v>
      </c>
    </row>
    <row r="12" spans="1:11">
      <c r="A12" s="2">
        <v>7</v>
      </c>
      <c r="B12" s="1" t="s">
        <v>20</v>
      </c>
      <c r="C12" s="7">
        <v>4325</v>
      </c>
      <c r="D12" s="7">
        <v>5374</v>
      </c>
      <c r="E12" s="7">
        <v>4466</v>
      </c>
      <c r="F12" s="7">
        <v>3690</v>
      </c>
      <c r="G12" s="7">
        <v>1088</v>
      </c>
      <c r="H12" s="7">
        <v>6414</v>
      </c>
      <c r="I12" s="7">
        <v>11431</v>
      </c>
      <c r="J12" s="7">
        <v>6714</v>
      </c>
      <c r="K12" s="11">
        <f t="shared" si="0"/>
        <v>43502</v>
      </c>
    </row>
    <row r="13" spans="1:11">
      <c r="A13" s="2">
        <v>8</v>
      </c>
      <c r="B13" s="1" t="s">
        <v>21</v>
      </c>
      <c r="C13" s="7">
        <v>40564</v>
      </c>
      <c r="D13" s="7">
        <v>32891</v>
      </c>
      <c r="E13" s="7">
        <v>10266</v>
      </c>
      <c r="F13" s="7">
        <v>25100</v>
      </c>
      <c r="G13" s="7">
        <v>2956</v>
      </c>
      <c r="H13" s="7">
        <v>4511</v>
      </c>
      <c r="I13" s="7">
        <v>11104</v>
      </c>
      <c r="J13" s="7">
        <v>11461</v>
      </c>
      <c r="K13" s="11">
        <f t="shared" si="0"/>
        <v>138853</v>
      </c>
    </row>
    <row r="14" spans="1:11">
      <c r="A14" s="2">
        <v>9</v>
      </c>
      <c r="B14" s="1" t="s">
        <v>22</v>
      </c>
      <c r="C14" s="7">
        <v>5727</v>
      </c>
      <c r="D14" s="7">
        <v>6217</v>
      </c>
      <c r="E14" s="7">
        <v>11272</v>
      </c>
      <c r="F14" s="7">
        <v>8034</v>
      </c>
      <c r="G14" s="7">
        <v>4704</v>
      </c>
      <c r="H14" s="7">
        <v>19950</v>
      </c>
      <c r="I14" s="7">
        <v>30586</v>
      </c>
      <c r="J14" s="7">
        <v>16116</v>
      </c>
      <c r="K14" s="11">
        <f t="shared" si="0"/>
        <v>102606</v>
      </c>
    </row>
    <row r="15" spans="1:11">
      <c r="A15" s="2">
        <v>10</v>
      </c>
      <c r="B15" s="1" t="s">
        <v>23</v>
      </c>
      <c r="C15" s="7">
        <v>26936</v>
      </c>
      <c r="D15" s="7">
        <v>20054</v>
      </c>
      <c r="E15" s="7">
        <v>3849</v>
      </c>
      <c r="F15" s="7">
        <v>8894</v>
      </c>
      <c r="G15" s="7">
        <v>1755</v>
      </c>
      <c r="H15" s="7">
        <v>5265</v>
      </c>
      <c r="I15" s="7">
        <v>35147</v>
      </c>
      <c r="J15" s="7">
        <v>21653</v>
      </c>
      <c r="K15" s="11">
        <f t="shared" si="0"/>
        <v>123553</v>
      </c>
    </row>
    <row r="16" spans="1:11">
      <c r="A16" s="2">
        <v>11</v>
      </c>
      <c r="B16" s="1" t="s">
        <v>24</v>
      </c>
      <c r="C16" s="7">
        <v>10232</v>
      </c>
      <c r="D16" s="7">
        <v>3633</v>
      </c>
      <c r="E16" s="7">
        <v>1248</v>
      </c>
      <c r="F16" s="7">
        <v>596</v>
      </c>
      <c r="G16" s="7">
        <v>1178</v>
      </c>
      <c r="H16" s="7">
        <v>6556</v>
      </c>
      <c r="I16" s="7">
        <v>3779</v>
      </c>
      <c r="J16" s="7">
        <v>1505</v>
      </c>
      <c r="K16" s="11">
        <f t="shared" si="0"/>
        <v>28727</v>
      </c>
    </row>
    <row r="17" spans="1:11">
      <c r="A17" s="2">
        <v>12</v>
      </c>
      <c r="B17" s="1" t="s">
        <v>25</v>
      </c>
      <c r="C17" s="7">
        <v>22567</v>
      </c>
      <c r="D17" s="7">
        <v>20589</v>
      </c>
      <c r="E17" s="7">
        <v>8828</v>
      </c>
      <c r="F17" s="7">
        <v>25909</v>
      </c>
      <c r="G17" s="7">
        <v>992</v>
      </c>
      <c r="H17" s="7">
        <v>26892</v>
      </c>
      <c r="I17" s="7">
        <v>42574</v>
      </c>
      <c r="J17" s="7">
        <v>22867</v>
      </c>
      <c r="K17" s="11">
        <f t="shared" si="0"/>
        <v>171218</v>
      </c>
    </row>
    <row r="18" spans="1:11">
      <c r="A18" s="2">
        <v>13</v>
      </c>
      <c r="B18" s="1" t="s">
        <v>26</v>
      </c>
      <c r="C18" s="7">
        <v>11905</v>
      </c>
      <c r="D18" s="7">
        <v>26528</v>
      </c>
      <c r="E18" s="7">
        <v>13355</v>
      </c>
      <c r="F18" s="7">
        <v>13434</v>
      </c>
      <c r="G18" s="7">
        <v>8115</v>
      </c>
      <c r="H18" s="7">
        <v>13354</v>
      </c>
      <c r="I18" s="7">
        <v>38060</v>
      </c>
      <c r="J18" s="7">
        <v>15819</v>
      </c>
      <c r="K18" s="11">
        <f t="shared" si="0"/>
        <v>140570</v>
      </c>
    </row>
    <row r="19" spans="1:11">
      <c r="A19" s="2">
        <v>14</v>
      </c>
      <c r="B19" s="1" t="s">
        <v>27</v>
      </c>
      <c r="C19" s="7">
        <v>17192</v>
      </c>
      <c r="D19" s="7">
        <v>66388</v>
      </c>
      <c r="E19" s="7">
        <v>26534</v>
      </c>
      <c r="F19" s="7">
        <v>20164</v>
      </c>
      <c r="G19" s="7">
        <v>19987</v>
      </c>
      <c r="H19" s="7">
        <v>50113</v>
      </c>
      <c r="I19" s="7">
        <v>44595</v>
      </c>
      <c r="J19" s="7">
        <v>25673</v>
      </c>
      <c r="K19" s="11">
        <f t="shared" si="0"/>
        <v>270646</v>
      </c>
    </row>
    <row r="20" spans="1:11">
      <c r="A20" s="2">
        <v>19</v>
      </c>
      <c r="B20" s="1" t="s">
        <v>28</v>
      </c>
      <c r="C20" s="7">
        <v>4633</v>
      </c>
      <c r="D20" s="7">
        <v>1183</v>
      </c>
      <c r="E20" s="7">
        <v>175</v>
      </c>
      <c r="F20" s="7">
        <v>2653</v>
      </c>
      <c r="G20" s="7">
        <v>0</v>
      </c>
      <c r="H20" s="7">
        <v>299</v>
      </c>
      <c r="I20" s="7">
        <v>2205</v>
      </c>
      <c r="J20" s="7">
        <v>1415</v>
      </c>
      <c r="K20" s="11">
        <f t="shared" si="0"/>
        <v>12563</v>
      </c>
    </row>
    <row r="21" spans="1:11">
      <c r="A21" s="2">
        <v>20</v>
      </c>
      <c r="B21" s="1" t="s">
        <v>29</v>
      </c>
      <c r="C21" s="7">
        <v>15107</v>
      </c>
      <c r="D21" s="7">
        <v>3616</v>
      </c>
      <c r="E21" s="7">
        <v>3079</v>
      </c>
      <c r="F21" s="7">
        <v>2758</v>
      </c>
      <c r="G21" s="7">
        <v>2552</v>
      </c>
      <c r="H21" s="7">
        <v>31478</v>
      </c>
      <c r="I21" s="7">
        <v>10382</v>
      </c>
      <c r="J21" s="7">
        <v>689</v>
      </c>
      <c r="K21" s="11">
        <f t="shared" si="0"/>
        <v>69661</v>
      </c>
    </row>
    <row r="22" spans="1:11">
      <c r="A22" s="14" t="s">
        <v>112</v>
      </c>
      <c r="B22" s="14"/>
      <c r="C22" s="11">
        <f>SUM(C6:C21)</f>
        <v>339630</v>
      </c>
      <c r="D22" s="11">
        <f t="shared" ref="D22:J22" si="1">SUM(D6:D21)</f>
        <v>448423</v>
      </c>
      <c r="E22" s="11">
        <f t="shared" si="1"/>
        <v>230438</v>
      </c>
      <c r="F22" s="11">
        <f t="shared" si="1"/>
        <v>281747</v>
      </c>
      <c r="G22" s="11">
        <f t="shared" si="1"/>
        <v>240173</v>
      </c>
      <c r="H22" s="11">
        <f t="shared" si="1"/>
        <v>379946</v>
      </c>
      <c r="I22" s="11">
        <f t="shared" si="1"/>
        <v>528689</v>
      </c>
      <c r="J22" s="11">
        <f t="shared" si="1"/>
        <v>315266</v>
      </c>
      <c r="K22" s="12">
        <f t="shared" si="0"/>
        <v>2764312</v>
      </c>
    </row>
    <row r="24" spans="1:11">
      <c r="C24" s="5"/>
      <c r="D24" s="5"/>
      <c r="E24" s="5"/>
      <c r="F24" s="5"/>
      <c r="G24" s="5"/>
      <c r="H24" s="5"/>
      <c r="I24" s="5"/>
      <c r="J24" s="5"/>
    </row>
  </sheetData>
  <mergeCells count="5">
    <mergeCell ref="A22:B22"/>
    <mergeCell ref="C3:J3"/>
    <mergeCell ref="B3:B5"/>
    <mergeCell ref="A3:A5"/>
    <mergeCell ref="K3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pane ySplit="5" topLeftCell="A6" activePane="bottomLeft" state="frozen"/>
      <selection pane="bottomLeft" activeCell="A6" sqref="A6"/>
    </sheetView>
  </sheetViews>
  <sheetFormatPr defaultRowHeight="15" customHeight="1"/>
  <cols>
    <col min="1" max="1" width="8.140625" customWidth="1"/>
    <col min="2" max="2" width="42.140625" customWidth="1"/>
    <col min="3" max="10" width="13.42578125" customWidth="1"/>
    <col min="11" max="11" width="8.42578125" customWidth="1"/>
  </cols>
  <sheetData>
    <row r="1" spans="1:11" ht="15" customHeight="1">
      <c r="A1" s="4" t="s">
        <v>11</v>
      </c>
    </row>
    <row r="2" spans="1:11" ht="15" customHeight="1">
      <c r="A2" s="4" t="s">
        <v>12</v>
      </c>
    </row>
    <row r="3" spans="1:11" ht="15" customHeight="1">
      <c r="A3" s="16" t="s">
        <v>14</v>
      </c>
      <c r="B3" s="15" t="s">
        <v>0</v>
      </c>
      <c r="C3" s="15" t="s">
        <v>43</v>
      </c>
      <c r="D3" s="15"/>
      <c r="E3" s="15"/>
      <c r="F3" s="15"/>
      <c r="G3" s="15"/>
      <c r="H3" s="15"/>
      <c r="I3" s="15"/>
      <c r="J3" s="15"/>
      <c r="K3" s="16" t="s">
        <v>3</v>
      </c>
    </row>
    <row r="4" spans="1:11" ht="15" customHeight="1">
      <c r="A4" s="16"/>
      <c r="B4" s="15"/>
      <c r="C4" s="8" t="s">
        <v>2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16"/>
    </row>
    <row r="5" spans="1:11" ht="63" customHeight="1">
      <c r="A5" s="16"/>
      <c r="B5" s="15"/>
      <c r="C5" s="6" t="s">
        <v>102</v>
      </c>
      <c r="D5" s="6" t="s">
        <v>103</v>
      </c>
      <c r="E5" s="6" t="s">
        <v>104</v>
      </c>
      <c r="F5" s="6" t="s">
        <v>105</v>
      </c>
      <c r="G5" s="6" t="s">
        <v>106</v>
      </c>
      <c r="H5" s="6" t="s">
        <v>107</v>
      </c>
      <c r="I5" s="6" t="s">
        <v>108</v>
      </c>
      <c r="J5" s="6" t="s">
        <v>109</v>
      </c>
      <c r="K5" s="16"/>
    </row>
    <row r="6" spans="1:11" ht="15" customHeight="1">
      <c r="A6" s="2">
        <v>1</v>
      </c>
      <c r="B6" s="1" t="s">
        <v>1</v>
      </c>
      <c r="C6" s="2">
        <v>1</v>
      </c>
      <c r="D6" s="2">
        <v>1</v>
      </c>
      <c r="E6" s="2">
        <v>0</v>
      </c>
      <c r="F6" s="2">
        <v>1</v>
      </c>
      <c r="G6" s="2">
        <v>0</v>
      </c>
      <c r="H6" s="2">
        <v>0</v>
      </c>
      <c r="I6" s="2">
        <v>1</v>
      </c>
      <c r="J6" s="2">
        <v>1</v>
      </c>
      <c r="K6" s="13">
        <f>SUM(C6:J6)</f>
        <v>5</v>
      </c>
    </row>
    <row r="7" spans="1:11" ht="15" customHeight="1">
      <c r="A7" s="2">
        <v>2</v>
      </c>
      <c r="B7" s="1" t="s">
        <v>15</v>
      </c>
      <c r="C7" s="2">
        <v>1</v>
      </c>
      <c r="D7" s="2">
        <v>1</v>
      </c>
      <c r="E7" s="2">
        <v>1</v>
      </c>
      <c r="F7" s="2">
        <v>1</v>
      </c>
      <c r="G7" s="2">
        <v>0</v>
      </c>
      <c r="H7" s="2">
        <v>1</v>
      </c>
      <c r="I7" s="2">
        <v>1</v>
      </c>
      <c r="J7" s="2">
        <v>1</v>
      </c>
      <c r="K7" s="13">
        <f t="shared" ref="K7:K22" si="0">SUM(C7:J7)</f>
        <v>7</v>
      </c>
    </row>
    <row r="8" spans="1:11" ht="15" customHeight="1">
      <c r="A8" s="2">
        <v>3</v>
      </c>
      <c r="B8" s="1" t="s">
        <v>16</v>
      </c>
      <c r="C8" s="2">
        <v>1</v>
      </c>
      <c r="D8" s="2">
        <v>2</v>
      </c>
      <c r="E8" s="2">
        <v>2</v>
      </c>
      <c r="F8" s="2">
        <v>1</v>
      </c>
      <c r="G8" s="2">
        <v>4</v>
      </c>
      <c r="H8" s="2">
        <v>2</v>
      </c>
      <c r="I8" s="2">
        <v>2</v>
      </c>
      <c r="J8" s="2">
        <v>1</v>
      </c>
      <c r="K8" s="13">
        <f t="shared" si="0"/>
        <v>15</v>
      </c>
    </row>
    <row r="9" spans="1:11" ht="15" customHeight="1">
      <c r="A9" s="2">
        <v>4</v>
      </c>
      <c r="B9" s="1" t="s">
        <v>17</v>
      </c>
      <c r="C9" s="2">
        <v>1</v>
      </c>
      <c r="D9" s="2">
        <v>2</v>
      </c>
      <c r="E9" s="2">
        <v>1</v>
      </c>
      <c r="F9" s="2">
        <v>1</v>
      </c>
      <c r="G9" s="2">
        <v>0</v>
      </c>
      <c r="H9" s="2">
        <v>1</v>
      </c>
      <c r="I9" s="2">
        <v>1</v>
      </c>
      <c r="J9" s="2">
        <v>1</v>
      </c>
      <c r="K9" s="13">
        <f t="shared" si="0"/>
        <v>8</v>
      </c>
    </row>
    <row r="10" spans="1:11" ht="15" customHeight="1">
      <c r="A10" s="2">
        <v>5</v>
      </c>
      <c r="B10" s="1" t="s">
        <v>18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13">
        <f t="shared" si="0"/>
        <v>8</v>
      </c>
    </row>
    <row r="11" spans="1:11" ht="15" customHeight="1">
      <c r="A11" s="2">
        <v>6</v>
      </c>
      <c r="B11" s="1" t="s">
        <v>19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3">
        <f t="shared" si="0"/>
        <v>0</v>
      </c>
    </row>
    <row r="12" spans="1:11" ht="15" customHeight="1">
      <c r="A12" s="2">
        <v>7</v>
      </c>
      <c r="B12" s="1" t="s">
        <v>20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13">
        <f t="shared" si="0"/>
        <v>0</v>
      </c>
    </row>
    <row r="13" spans="1:11" ht="15" customHeight="1">
      <c r="A13" s="2">
        <v>8</v>
      </c>
      <c r="B13" s="1" t="s">
        <v>21</v>
      </c>
      <c r="C13" s="2">
        <v>1</v>
      </c>
      <c r="D13" s="2">
        <v>1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13">
        <f t="shared" si="0"/>
        <v>3</v>
      </c>
    </row>
    <row r="14" spans="1:11" ht="15" customHeight="1">
      <c r="A14" s="2">
        <v>9</v>
      </c>
      <c r="B14" s="1" t="s">
        <v>22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13">
        <f t="shared" si="0"/>
        <v>1</v>
      </c>
    </row>
    <row r="15" spans="1:11" ht="15" customHeight="1">
      <c r="A15" s="2">
        <v>10</v>
      </c>
      <c r="B15" s="1" t="s">
        <v>23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1</v>
      </c>
      <c r="K15" s="13">
        <f t="shared" si="0"/>
        <v>3</v>
      </c>
    </row>
    <row r="16" spans="1:11" ht="15" customHeight="1">
      <c r="A16" s="2">
        <v>11</v>
      </c>
      <c r="B16" s="1" t="s">
        <v>24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13">
        <f t="shared" si="0"/>
        <v>0</v>
      </c>
    </row>
    <row r="17" spans="1:11" ht="15" customHeight="1">
      <c r="A17" s="2">
        <v>12</v>
      </c>
      <c r="B17" s="1" t="s">
        <v>25</v>
      </c>
      <c r="C17" s="2">
        <v>1</v>
      </c>
      <c r="D17" s="2">
        <v>0</v>
      </c>
      <c r="E17" s="2">
        <v>0</v>
      </c>
      <c r="F17" s="2">
        <v>1</v>
      </c>
      <c r="G17" s="2">
        <v>0</v>
      </c>
      <c r="H17" s="2">
        <v>1</v>
      </c>
      <c r="I17" s="2">
        <v>1</v>
      </c>
      <c r="J17" s="2">
        <v>1</v>
      </c>
      <c r="K17" s="13">
        <f t="shared" si="0"/>
        <v>5</v>
      </c>
    </row>
    <row r="18" spans="1:11" ht="15" customHeight="1">
      <c r="A18" s="2">
        <v>13</v>
      </c>
      <c r="B18" s="1" t="s">
        <v>26</v>
      </c>
      <c r="C18" s="2">
        <v>0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13">
        <f t="shared" si="0"/>
        <v>2</v>
      </c>
    </row>
    <row r="19" spans="1:11" ht="15" customHeight="1">
      <c r="A19" s="2">
        <v>14</v>
      </c>
      <c r="B19" s="1" t="s">
        <v>27</v>
      </c>
      <c r="C19" s="2">
        <v>0</v>
      </c>
      <c r="D19" s="2">
        <v>2</v>
      </c>
      <c r="E19" s="2">
        <v>1</v>
      </c>
      <c r="F19" s="2">
        <v>1</v>
      </c>
      <c r="G19" s="2">
        <v>0</v>
      </c>
      <c r="H19" s="2">
        <v>1</v>
      </c>
      <c r="I19" s="2">
        <v>1</v>
      </c>
      <c r="J19" s="2">
        <v>1</v>
      </c>
      <c r="K19" s="13">
        <f t="shared" si="0"/>
        <v>7</v>
      </c>
    </row>
    <row r="20" spans="1:11" ht="15" customHeight="1">
      <c r="A20" s="2">
        <v>19</v>
      </c>
      <c r="B20" s="1" t="s">
        <v>28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13">
        <f t="shared" si="0"/>
        <v>0</v>
      </c>
    </row>
    <row r="21" spans="1:11" ht="15" customHeight="1">
      <c r="A21" s="2">
        <v>20</v>
      </c>
      <c r="B21" s="1" t="s">
        <v>29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13">
        <f t="shared" si="0"/>
        <v>1</v>
      </c>
    </row>
    <row r="22" spans="1:11" ht="15" customHeight="1">
      <c r="A22" s="3"/>
      <c r="B22" s="9" t="s">
        <v>13</v>
      </c>
      <c r="C22" s="13">
        <f t="shared" ref="C22:J22" si="1">SUM(C6:C21)</f>
        <v>8</v>
      </c>
      <c r="D22" s="13">
        <f t="shared" si="1"/>
        <v>11</v>
      </c>
      <c r="E22" s="13">
        <f t="shared" si="1"/>
        <v>6</v>
      </c>
      <c r="F22" s="13">
        <f t="shared" si="1"/>
        <v>8</v>
      </c>
      <c r="G22" s="13">
        <f t="shared" si="1"/>
        <v>5</v>
      </c>
      <c r="H22" s="13">
        <f t="shared" si="1"/>
        <v>8</v>
      </c>
      <c r="I22" s="13">
        <f t="shared" si="1"/>
        <v>11</v>
      </c>
      <c r="J22" s="13">
        <f t="shared" si="1"/>
        <v>8</v>
      </c>
      <c r="K22" s="10">
        <f t="shared" si="0"/>
        <v>65</v>
      </c>
    </row>
  </sheetData>
  <mergeCells count="4">
    <mergeCell ref="C3:J3"/>
    <mergeCell ref="K3:K5"/>
    <mergeCell ref="B3:B5"/>
    <mergeCell ref="A3:A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pane ySplit="1" topLeftCell="A2" activePane="bottomLeft" state="frozen"/>
      <selection pane="bottomLeft" activeCell="B13" sqref="B13"/>
    </sheetView>
  </sheetViews>
  <sheetFormatPr defaultRowHeight="15"/>
  <cols>
    <col min="1" max="1" width="37.5703125" customWidth="1"/>
    <col min="2" max="2" width="16" bestFit="1" customWidth="1"/>
    <col min="3" max="3" width="37" customWidth="1"/>
    <col min="4" max="4" width="11.140625" bestFit="1" customWidth="1"/>
    <col min="5" max="5" width="43.85546875" bestFit="1" customWidth="1"/>
    <col min="6" max="6" width="27" bestFit="1" customWidth="1"/>
    <col min="7" max="7" width="40.28515625" customWidth="1"/>
  </cols>
  <sheetData>
    <row r="1" spans="1:7" s="18" customFormat="1">
      <c r="A1" s="8" t="s">
        <v>38</v>
      </c>
      <c r="B1" s="8" t="s">
        <v>39</v>
      </c>
      <c r="C1" s="8" t="s">
        <v>40</v>
      </c>
      <c r="D1" s="8" t="s">
        <v>41</v>
      </c>
      <c r="E1" s="8" t="s">
        <v>42</v>
      </c>
      <c r="F1" s="17" t="s">
        <v>101</v>
      </c>
      <c r="G1" s="17" t="s">
        <v>43</v>
      </c>
    </row>
    <row r="2" spans="1:7">
      <c r="A2" s="1" t="s">
        <v>1</v>
      </c>
      <c r="B2" s="2">
        <v>2</v>
      </c>
      <c r="C2" s="1" t="s">
        <v>30</v>
      </c>
      <c r="D2" s="7">
        <v>11189</v>
      </c>
      <c r="E2" s="2">
        <v>1</v>
      </c>
      <c r="F2" s="2">
        <v>1</v>
      </c>
      <c r="G2" s="1" t="s">
        <v>102</v>
      </c>
    </row>
    <row r="3" spans="1:7">
      <c r="A3" s="1" t="s">
        <v>15</v>
      </c>
      <c r="B3" s="2">
        <v>2</v>
      </c>
      <c r="C3" s="1" t="s">
        <v>31</v>
      </c>
      <c r="D3" s="7">
        <v>17281</v>
      </c>
      <c r="E3" s="2">
        <v>1</v>
      </c>
      <c r="F3" s="2">
        <v>1</v>
      </c>
      <c r="G3" s="1" t="s">
        <v>102</v>
      </c>
    </row>
    <row r="4" spans="1:7">
      <c r="A4" s="1" t="s">
        <v>16</v>
      </c>
      <c r="B4" s="2">
        <v>1</v>
      </c>
      <c r="C4" s="1" t="s">
        <v>32</v>
      </c>
      <c r="D4" s="7">
        <v>16127</v>
      </c>
      <c r="E4" s="2">
        <v>1</v>
      </c>
      <c r="F4" s="2">
        <v>1</v>
      </c>
      <c r="G4" s="1" t="s">
        <v>102</v>
      </c>
    </row>
    <row r="5" spans="1:7">
      <c r="A5" s="1" t="s">
        <v>17</v>
      </c>
      <c r="B5" s="2">
        <v>4</v>
      </c>
      <c r="C5" s="1" t="s">
        <v>33</v>
      </c>
      <c r="D5" s="7">
        <v>9775</v>
      </c>
      <c r="E5" s="2">
        <v>1</v>
      </c>
      <c r="F5" s="2">
        <v>1</v>
      </c>
      <c r="G5" s="1" t="s">
        <v>102</v>
      </c>
    </row>
    <row r="6" spans="1:7">
      <c r="A6" s="1" t="s">
        <v>18</v>
      </c>
      <c r="B6" s="2">
        <v>1</v>
      </c>
      <c r="C6" s="1" t="s">
        <v>34</v>
      </c>
      <c r="D6" s="7">
        <v>11893</v>
      </c>
      <c r="E6" s="2">
        <v>1</v>
      </c>
      <c r="F6" s="2">
        <v>1</v>
      </c>
      <c r="G6" s="1" t="s">
        <v>102</v>
      </c>
    </row>
    <row r="7" spans="1:7">
      <c r="A7" s="1" t="s">
        <v>21</v>
      </c>
      <c r="B7" s="2">
        <v>1</v>
      </c>
      <c r="C7" s="1" t="s">
        <v>35</v>
      </c>
      <c r="D7" s="7">
        <v>20371</v>
      </c>
      <c r="E7" s="2">
        <v>1</v>
      </c>
      <c r="F7" s="2">
        <v>1</v>
      </c>
      <c r="G7" s="1" t="s">
        <v>102</v>
      </c>
    </row>
    <row r="8" spans="1:7">
      <c r="A8" s="1" t="s">
        <v>23</v>
      </c>
      <c r="B8" s="2">
        <v>4</v>
      </c>
      <c r="C8" s="1" t="s">
        <v>36</v>
      </c>
      <c r="D8" s="7">
        <v>12363</v>
      </c>
      <c r="E8" s="2">
        <v>1</v>
      </c>
      <c r="F8" s="2">
        <v>1</v>
      </c>
      <c r="G8" s="1" t="s">
        <v>102</v>
      </c>
    </row>
    <row r="9" spans="1:7">
      <c r="A9" s="1" t="s">
        <v>25</v>
      </c>
      <c r="B9" s="2">
        <v>1</v>
      </c>
      <c r="C9" s="1" t="s">
        <v>37</v>
      </c>
      <c r="D9" s="7">
        <v>7965</v>
      </c>
      <c r="E9" s="2">
        <v>1</v>
      </c>
      <c r="F9" s="2">
        <v>1</v>
      </c>
      <c r="G9" s="1" t="s">
        <v>102</v>
      </c>
    </row>
    <row r="10" spans="1:7">
      <c r="A10" s="1" t="s">
        <v>1</v>
      </c>
      <c r="B10" s="2">
        <v>5</v>
      </c>
      <c r="C10" s="1" t="s">
        <v>54</v>
      </c>
      <c r="D10" s="7">
        <v>11017</v>
      </c>
      <c r="E10" s="2">
        <v>1</v>
      </c>
      <c r="F10" s="2">
        <v>2</v>
      </c>
      <c r="G10" s="1" t="s">
        <v>103</v>
      </c>
    </row>
    <row r="11" spans="1:7">
      <c r="A11" s="1" t="s">
        <v>15</v>
      </c>
      <c r="B11" s="2">
        <v>5</v>
      </c>
      <c r="C11" s="1" t="s">
        <v>53</v>
      </c>
      <c r="D11" s="7">
        <v>12350</v>
      </c>
      <c r="E11" s="2">
        <v>1</v>
      </c>
      <c r="F11" s="2">
        <v>2</v>
      </c>
      <c r="G11" s="1" t="s">
        <v>103</v>
      </c>
    </row>
    <row r="12" spans="1:7">
      <c r="A12" s="1" t="s">
        <v>16</v>
      </c>
      <c r="B12" s="2">
        <v>5</v>
      </c>
      <c r="C12" s="1" t="s">
        <v>52</v>
      </c>
      <c r="D12" s="7">
        <v>17234</v>
      </c>
      <c r="E12" s="2">
        <v>1</v>
      </c>
      <c r="F12" s="2">
        <v>2</v>
      </c>
      <c r="G12" s="1" t="s">
        <v>103</v>
      </c>
    </row>
    <row r="13" spans="1:7">
      <c r="A13" s="1" t="s">
        <v>16</v>
      </c>
      <c r="B13" s="2">
        <v>3</v>
      </c>
      <c r="C13" s="1" t="s">
        <v>51</v>
      </c>
      <c r="D13" s="7">
        <v>16887</v>
      </c>
      <c r="E13" s="2">
        <v>2</v>
      </c>
      <c r="F13" s="2">
        <v>2</v>
      </c>
      <c r="G13" s="1" t="s">
        <v>103</v>
      </c>
    </row>
    <row r="14" spans="1:7">
      <c r="A14" s="1" t="s">
        <v>17</v>
      </c>
      <c r="B14" s="2">
        <v>5</v>
      </c>
      <c r="C14" s="1" t="s">
        <v>50</v>
      </c>
      <c r="D14" s="7">
        <v>26487</v>
      </c>
      <c r="E14" s="2">
        <v>1</v>
      </c>
      <c r="F14" s="2">
        <v>2</v>
      </c>
      <c r="G14" s="1" t="s">
        <v>103</v>
      </c>
    </row>
    <row r="15" spans="1:7">
      <c r="A15" s="1" t="s">
        <v>17</v>
      </c>
      <c r="B15" s="2">
        <v>1</v>
      </c>
      <c r="C15" s="1" t="s">
        <v>49</v>
      </c>
      <c r="D15" s="7">
        <v>12842</v>
      </c>
      <c r="E15" s="2">
        <v>2</v>
      </c>
      <c r="F15" s="2">
        <v>2</v>
      </c>
      <c r="G15" s="1" t="s">
        <v>103</v>
      </c>
    </row>
    <row r="16" spans="1:7">
      <c r="A16" s="1" t="s">
        <v>18</v>
      </c>
      <c r="B16" s="2">
        <v>1</v>
      </c>
      <c r="C16" s="1" t="s">
        <v>48</v>
      </c>
      <c r="D16" s="7">
        <v>16214</v>
      </c>
      <c r="E16" s="2">
        <v>1</v>
      </c>
      <c r="F16" s="2">
        <v>2</v>
      </c>
      <c r="G16" s="1" t="s">
        <v>103</v>
      </c>
    </row>
    <row r="17" spans="1:7">
      <c r="A17" s="1" t="s">
        <v>21</v>
      </c>
      <c r="B17" s="2">
        <v>1</v>
      </c>
      <c r="C17" s="1" t="s">
        <v>47</v>
      </c>
      <c r="D17" s="7">
        <v>15318</v>
      </c>
      <c r="E17" s="2">
        <v>1</v>
      </c>
      <c r="F17" s="2">
        <v>2</v>
      </c>
      <c r="G17" s="1" t="s">
        <v>103</v>
      </c>
    </row>
    <row r="18" spans="1:7">
      <c r="A18" s="1" t="s">
        <v>26</v>
      </c>
      <c r="B18" s="2">
        <v>10</v>
      </c>
      <c r="C18" s="1" t="s">
        <v>46</v>
      </c>
      <c r="D18" s="7">
        <v>10351</v>
      </c>
      <c r="E18" s="2">
        <v>1</v>
      </c>
      <c r="F18" s="2">
        <v>2</v>
      </c>
      <c r="G18" s="1" t="s">
        <v>103</v>
      </c>
    </row>
    <row r="19" spans="1:7">
      <c r="A19" s="1" t="s">
        <v>27</v>
      </c>
      <c r="B19" s="2">
        <v>2</v>
      </c>
      <c r="C19" s="1" t="s">
        <v>45</v>
      </c>
      <c r="D19" s="7">
        <v>38261</v>
      </c>
      <c r="E19" s="2">
        <v>1</v>
      </c>
      <c r="F19" s="2">
        <v>2</v>
      </c>
      <c r="G19" s="1" t="s">
        <v>103</v>
      </c>
    </row>
    <row r="20" spans="1:7">
      <c r="A20" s="1" t="s">
        <v>27</v>
      </c>
      <c r="B20" s="2">
        <v>1</v>
      </c>
      <c r="C20" s="1" t="s">
        <v>44</v>
      </c>
      <c r="D20" s="7">
        <v>14592</v>
      </c>
      <c r="E20" s="2">
        <v>2</v>
      </c>
      <c r="F20" s="2">
        <v>2</v>
      </c>
      <c r="G20" s="1" t="s">
        <v>103</v>
      </c>
    </row>
    <row r="21" spans="1:7">
      <c r="A21" s="1" t="s">
        <v>15</v>
      </c>
      <c r="B21" s="2">
        <v>5</v>
      </c>
      <c r="C21" s="1" t="s">
        <v>55</v>
      </c>
      <c r="D21" s="7">
        <v>5208</v>
      </c>
      <c r="E21" s="2">
        <v>1</v>
      </c>
      <c r="F21" s="2">
        <v>3</v>
      </c>
      <c r="G21" s="1" t="s">
        <v>104</v>
      </c>
    </row>
    <row r="22" spans="1:7">
      <c r="A22" s="1" t="s">
        <v>16</v>
      </c>
      <c r="B22" s="2">
        <v>1</v>
      </c>
      <c r="C22" s="1" t="s">
        <v>56</v>
      </c>
      <c r="D22" s="7">
        <v>17290</v>
      </c>
      <c r="E22" s="2">
        <v>1</v>
      </c>
      <c r="F22" s="2">
        <v>3</v>
      </c>
      <c r="G22" s="1" t="s">
        <v>104</v>
      </c>
    </row>
    <row r="23" spans="1:7">
      <c r="A23" s="1" t="s">
        <v>16</v>
      </c>
      <c r="B23" s="2">
        <v>2</v>
      </c>
      <c r="C23" s="1" t="s">
        <v>57</v>
      </c>
      <c r="D23" s="7">
        <v>5836</v>
      </c>
      <c r="E23" s="2">
        <v>2</v>
      </c>
      <c r="F23" s="2">
        <v>3</v>
      </c>
      <c r="G23" s="1" t="s">
        <v>104</v>
      </c>
    </row>
    <row r="24" spans="1:7">
      <c r="A24" s="1" t="s">
        <v>17</v>
      </c>
      <c r="B24" s="2">
        <v>1</v>
      </c>
      <c r="C24" s="1" t="s">
        <v>58</v>
      </c>
      <c r="D24" s="7">
        <v>6881</v>
      </c>
      <c r="E24" s="2">
        <v>1</v>
      </c>
      <c r="F24" s="2">
        <v>3</v>
      </c>
      <c r="G24" s="1" t="s">
        <v>104</v>
      </c>
    </row>
    <row r="25" spans="1:7">
      <c r="A25" s="1" t="s">
        <v>18</v>
      </c>
      <c r="B25" s="2">
        <v>5</v>
      </c>
      <c r="C25" s="1" t="s">
        <v>59</v>
      </c>
      <c r="D25" s="7">
        <v>9588</v>
      </c>
      <c r="E25" s="2">
        <v>1</v>
      </c>
      <c r="F25" s="2">
        <v>3</v>
      </c>
      <c r="G25" s="1" t="s">
        <v>104</v>
      </c>
    </row>
    <row r="26" spans="1:7">
      <c r="A26" s="1" t="s">
        <v>27</v>
      </c>
      <c r="B26" s="2">
        <v>6</v>
      </c>
      <c r="C26" s="1" t="s">
        <v>60</v>
      </c>
      <c r="D26" s="7">
        <v>12089</v>
      </c>
      <c r="E26" s="2">
        <v>1</v>
      </c>
      <c r="F26" s="2">
        <v>3</v>
      </c>
      <c r="G26" s="1" t="s">
        <v>104</v>
      </c>
    </row>
    <row r="27" spans="1:7">
      <c r="A27" s="1" t="s">
        <v>1</v>
      </c>
      <c r="B27" s="2">
        <v>1</v>
      </c>
      <c r="C27" s="1" t="s">
        <v>62</v>
      </c>
      <c r="D27" s="7">
        <v>17765</v>
      </c>
      <c r="E27" s="2">
        <v>1</v>
      </c>
      <c r="F27" s="2">
        <v>4</v>
      </c>
      <c r="G27" s="1" t="s">
        <v>105</v>
      </c>
    </row>
    <row r="28" spans="1:7">
      <c r="A28" s="1" t="s">
        <v>15</v>
      </c>
      <c r="B28" s="2">
        <v>1</v>
      </c>
      <c r="C28" s="1" t="s">
        <v>61</v>
      </c>
      <c r="D28" s="7">
        <v>13119</v>
      </c>
      <c r="E28" s="2">
        <v>1</v>
      </c>
      <c r="F28" s="2">
        <v>4</v>
      </c>
      <c r="G28" s="1" t="s">
        <v>105</v>
      </c>
    </row>
    <row r="29" spans="1:7">
      <c r="A29" s="1" t="s">
        <v>16</v>
      </c>
      <c r="B29" s="2">
        <v>1</v>
      </c>
      <c r="C29" s="1" t="s">
        <v>63</v>
      </c>
      <c r="D29" s="7">
        <v>14736</v>
      </c>
      <c r="E29" s="2">
        <v>1</v>
      </c>
      <c r="F29" s="2">
        <v>4</v>
      </c>
      <c r="G29" s="1" t="s">
        <v>105</v>
      </c>
    </row>
    <row r="30" spans="1:7">
      <c r="A30" s="1" t="s">
        <v>17</v>
      </c>
      <c r="B30" s="2">
        <v>1</v>
      </c>
      <c r="C30" s="1" t="s">
        <v>64</v>
      </c>
      <c r="D30" s="7">
        <v>15245</v>
      </c>
      <c r="E30" s="2">
        <v>1</v>
      </c>
      <c r="F30" s="2">
        <v>4</v>
      </c>
      <c r="G30" s="1" t="s">
        <v>105</v>
      </c>
    </row>
    <row r="31" spans="1:7">
      <c r="A31" s="1" t="s">
        <v>18</v>
      </c>
      <c r="B31" s="2">
        <v>2</v>
      </c>
      <c r="C31" s="1" t="s">
        <v>65</v>
      </c>
      <c r="D31" s="7">
        <v>17192</v>
      </c>
      <c r="E31" s="2">
        <v>1</v>
      </c>
      <c r="F31" s="2">
        <v>4</v>
      </c>
      <c r="G31" s="1" t="s">
        <v>105</v>
      </c>
    </row>
    <row r="32" spans="1:7">
      <c r="A32" s="1" t="s">
        <v>21</v>
      </c>
      <c r="B32" s="2">
        <v>1</v>
      </c>
      <c r="C32" s="1" t="s">
        <v>66</v>
      </c>
      <c r="D32" s="7">
        <v>8461</v>
      </c>
      <c r="E32" s="2">
        <v>1</v>
      </c>
      <c r="F32" s="2">
        <v>4</v>
      </c>
      <c r="G32" s="1" t="s">
        <v>105</v>
      </c>
    </row>
    <row r="33" spans="1:7">
      <c r="A33" s="1" t="s">
        <v>25</v>
      </c>
      <c r="B33" s="2">
        <v>1</v>
      </c>
      <c r="C33" s="1" t="s">
        <v>67</v>
      </c>
      <c r="D33" s="7">
        <v>7685</v>
      </c>
      <c r="E33" s="2">
        <v>1</v>
      </c>
      <c r="F33" s="2">
        <v>4</v>
      </c>
      <c r="G33" s="1" t="s">
        <v>105</v>
      </c>
    </row>
    <row r="34" spans="1:7">
      <c r="A34" s="1" t="s">
        <v>27</v>
      </c>
      <c r="B34" s="2">
        <v>1</v>
      </c>
      <c r="C34" s="1" t="s">
        <v>68</v>
      </c>
      <c r="D34" s="7">
        <v>7634</v>
      </c>
      <c r="E34" s="2">
        <v>1</v>
      </c>
      <c r="F34" s="2">
        <v>4</v>
      </c>
      <c r="G34" s="1" t="s">
        <v>105</v>
      </c>
    </row>
    <row r="35" spans="1:7">
      <c r="A35" s="1" t="s">
        <v>16</v>
      </c>
      <c r="B35" s="2">
        <v>3</v>
      </c>
      <c r="C35" s="1" t="s">
        <v>69</v>
      </c>
      <c r="D35" s="7">
        <v>76497</v>
      </c>
      <c r="E35" s="2">
        <v>1</v>
      </c>
      <c r="F35" s="2">
        <v>5</v>
      </c>
      <c r="G35" s="1" t="s">
        <v>106</v>
      </c>
    </row>
    <row r="36" spans="1:7">
      <c r="A36" s="1" t="s">
        <v>16</v>
      </c>
      <c r="B36" s="2">
        <v>1</v>
      </c>
      <c r="C36" s="1" t="s">
        <v>70</v>
      </c>
      <c r="D36" s="7">
        <v>28527</v>
      </c>
      <c r="E36" s="2">
        <v>2</v>
      </c>
      <c r="F36" s="2">
        <v>5</v>
      </c>
      <c r="G36" s="1" t="s">
        <v>106</v>
      </c>
    </row>
    <row r="37" spans="1:7">
      <c r="A37" s="1" t="s">
        <v>16</v>
      </c>
      <c r="B37" s="2">
        <v>2</v>
      </c>
      <c r="C37" s="1" t="s">
        <v>71</v>
      </c>
      <c r="D37" s="7">
        <v>15529</v>
      </c>
      <c r="E37" s="2">
        <v>3</v>
      </c>
      <c r="F37" s="2">
        <v>5</v>
      </c>
      <c r="G37" s="1" t="s">
        <v>106</v>
      </c>
    </row>
    <row r="38" spans="1:7">
      <c r="A38" s="1" t="s">
        <v>16</v>
      </c>
      <c r="B38" s="2">
        <v>4</v>
      </c>
      <c r="C38" s="1" t="s">
        <v>72</v>
      </c>
      <c r="D38" s="7">
        <v>10878</v>
      </c>
      <c r="E38" s="2">
        <v>4</v>
      </c>
      <c r="F38" s="2">
        <v>5</v>
      </c>
      <c r="G38" s="1" t="s">
        <v>106</v>
      </c>
    </row>
    <row r="39" spans="1:7">
      <c r="A39" s="1" t="s">
        <v>18</v>
      </c>
      <c r="B39" s="2">
        <v>5</v>
      </c>
      <c r="C39" s="1" t="s">
        <v>73</v>
      </c>
      <c r="D39" s="7">
        <v>10608</v>
      </c>
      <c r="E39" s="2">
        <v>1</v>
      </c>
      <c r="F39" s="2">
        <v>5</v>
      </c>
      <c r="G39" s="1" t="s">
        <v>106</v>
      </c>
    </row>
    <row r="40" spans="1:7">
      <c r="A40" s="1" t="s">
        <v>15</v>
      </c>
      <c r="B40" s="2">
        <v>7</v>
      </c>
      <c r="C40" s="1" t="s">
        <v>74</v>
      </c>
      <c r="D40" s="7">
        <v>6599</v>
      </c>
      <c r="E40" s="2">
        <v>1</v>
      </c>
      <c r="F40" s="2">
        <v>6</v>
      </c>
      <c r="G40" s="1" t="s">
        <v>107</v>
      </c>
    </row>
    <row r="41" spans="1:7">
      <c r="A41" s="1" t="s">
        <v>16</v>
      </c>
      <c r="B41" s="2">
        <v>1</v>
      </c>
      <c r="C41" s="1" t="s">
        <v>75</v>
      </c>
      <c r="D41" s="7">
        <v>18564</v>
      </c>
      <c r="E41" s="2">
        <v>1</v>
      </c>
      <c r="F41" s="2">
        <v>6</v>
      </c>
      <c r="G41" s="1" t="s">
        <v>107</v>
      </c>
    </row>
    <row r="42" spans="1:7">
      <c r="A42" s="1" t="s">
        <v>16</v>
      </c>
      <c r="B42" s="2">
        <v>6</v>
      </c>
      <c r="C42" s="1" t="s">
        <v>76</v>
      </c>
      <c r="D42" s="7">
        <v>12785</v>
      </c>
      <c r="E42" s="2">
        <v>2</v>
      </c>
      <c r="F42" s="2">
        <v>6</v>
      </c>
      <c r="G42" s="1" t="s">
        <v>107</v>
      </c>
    </row>
    <row r="43" spans="1:7">
      <c r="A43" s="1" t="s">
        <v>17</v>
      </c>
      <c r="B43" s="2">
        <v>4</v>
      </c>
      <c r="C43" s="1" t="s">
        <v>77</v>
      </c>
      <c r="D43" s="7">
        <v>13853</v>
      </c>
      <c r="E43" s="2">
        <v>1</v>
      </c>
      <c r="F43" s="2">
        <v>6</v>
      </c>
      <c r="G43" s="1" t="s">
        <v>107</v>
      </c>
    </row>
    <row r="44" spans="1:7">
      <c r="A44" s="1" t="s">
        <v>18</v>
      </c>
      <c r="B44" s="2">
        <v>1</v>
      </c>
      <c r="C44" s="1" t="s">
        <v>78</v>
      </c>
      <c r="D44" s="7">
        <v>7834</v>
      </c>
      <c r="E44" s="2">
        <v>1</v>
      </c>
      <c r="F44" s="2">
        <v>6</v>
      </c>
      <c r="G44" s="1" t="s">
        <v>107</v>
      </c>
    </row>
    <row r="45" spans="1:7">
      <c r="A45" s="1" t="s">
        <v>25</v>
      </c>
      <c r="B45" s="2">
        <v>1</v>
      </c>
      <c r="C45" s="1" t="s">
        <v>79</v>
      </c>
      <c r="D45" s="7">
        <v>8749</v>
      </c>
      <c r="E45" s="2">
        <v>1</v>
      </c>
      <c r="F45" s="2">
        <v>6</v>
      </c>
      <c r="G45" s="1" t="s">
        <v>107</v>
      </c>
    </row>
    <row r="46" spans="1:7">
      <c r="A46" s="1" t="s">
        <v>27</v>
      </c>
      <c r="B46" s="2">
        <v>4</v>
      </c>
      <c r="C46" s="1" t="s">
        <v>80</v>
      </c>
      <c r="D46" s="7">
        <v>14964</v>
      </c>
      <c r="E46" s="2">
        <v>1</v>
      </c>
      <c r="F46" s="2">
        <v>6</v>
      </c>
      <c r="G46" s="1" t="s">
        <v>107</v>
      </c>
    </row>
    <row r="47" spans="1:7">
      <c r="A47" s="1" t="s">
        <v>29</v>
      </c>
      <c r="B47" s="2">
        <v>2</v>
      </c>
      <c r="C47" s="1" t="s">
        <v>81</v>
      </c>
      <c r="D47" s="7">
        <v>14402</v>
      </c>
      <c r="E47" s="2">
        <v>1</v>
      </c>
      <c r="F47" s="2">
        <v>6</v>
      </c>
      <c r="G47" s="1" t="s">
        <v>107</v>
      </c>
    </row>
    <row r="48" spans="1:7">
      <c r="A48" s="1" t="s">
        <v>1</v>
      </c>
      <c r="B48" s="2">
        <v>1</v>
      </c>
      <c r="C48" s="1" t="s">
        <v>82</v>
      </c>
      <c r="D48" s="7">
        <v>9784</v>
      </c>
      <c r="E48" s="2">
        <v>1</v>
      </c>
      <c r="F48" s="2">
        <v>7</v>
      </c>
      <c r="G48" s="1" t="s">
        <v>108</v>
      </c>
    </row>
    <row r="49" spans="1:8">
      <c r="A49" s="1" t="s">
        <v>15</v>
      </c>
      <c r="B49" s="2">
        <v>2</v>
      </c>
      <c r="C49" s="1" t="s">
        <v>83</v>
      </c>
      <c r="D49" s="7">
        <v>16867</v>
      </c>
      <c r="E49" s="2">
        <v>1</v>
      </c>
      <c r="F49" s="2">
        <v>7</v>
      </c>
      <c r="G49" s="1" t="s">
        <v>108</v>
      </c>
    </row>
    <row r="50" spans="1:8">
      <c r="A50" s="1" t="s">
        <v>16</v>
      </c>
      <c r="B50" s="2">
        <v>4</v>
      </c>
      <c r="C50" s="1" t="s">
        <v>84</v>
      </c>
      <c r="D50" s="7">
        <v>56007</v>
      </c>
      <c r="E50" s="2">
        <v>1</v>
      </c>
      <c r="F50" s="2">
        <v>7</v>
      </c>
      <c r="G50" s="1" t="s">
        <v>108</v>
      </c>
    </row>
    <row r="51" spans="1:8">
      <c r="A51" s="1" t="s">
        <v>16</v>
      </c>
      <c r="B51" s="2">
        <v>1</v>
      </c>
      <c r="C51" s="1" t="s">
        <v>85</v>
      </c>
      <c r="D51" s="7">
        <v>19732</v>
      </c>
      <c r="E51" s="2">
        <v>2</v>
      </c>
      <c r="F51" s="2">
        <v>7</v>
      </c>
      <c r="G51" s="1" t="s">
        <v>108</v>
      </c>
    </row>
    <row r="52" spans="1:8">
      <c r="A52" s="1" t="s">
        <v>17</v>
      </c>
      <c r="B52" s="2">
        <v>1</v>
      </c>
      <c r="C52" s="1" t="s">
        <v>86</v>
      </c>
      <c r="D52" s="7">
        <v>12123</v>
      </c>
      <c r="E52" s="2">
        <v>1</v>
      </c>
      <c r="F52" s="2">
        <v>7</v>
      </c>
      <c r="G52" s="1" t="s">
        <v>108</v>
      </c>
    </row>
    <row r="53" spans="1:8">
      <c r="A53" s="1" t="s">
        <v>18</v>
      </c>
      <c r="B53" s="2">
        <v>7</v>
      </c>
      <c r="C53" s="1" t="s">
        <v>87</v>
      </c>
      <c r="D53" s="7">
        <v>11724</v>
      </c>
      <c r="E53" s="2">
        <v>1</v>
      </c>
      <c r="F53" s="2">
        <v>7</v>
      </c>
      <c r="G53" s="1" t="s">
        <v>108</v>
      </c>
    </row>
    <row r="54" spans="1:8">
      <c r="A54" s="1" t="s">
        <v>22</v>
      </c>
      <c r="B54" s="2">
        <v>1</v>
      </c>
      <c r="C54" s="1" t="s">
        <v>88</v>
      </c>
      <c r="D54" s="7">
        <v>10421</v>
      </c>
      <c r="E54" s="2">
        <v>1</v>
      </c>
      <c r="F54" s="2">
        <v>7</v>
      </c>
      <c r="G54" s="1" t="s">
        <v>108</v>
      </c>
    </row>
    <row r="55" spans="1:8">
      <c r="A55" s="1" t="s">
        <v>23</v>
      </c>
      <c r="B55" s="2">
        <v>1</v>
      </c>
      <c r="C55" s="1" t="s">
        <v>89</v>
      </c>
      <c r="D55" s="7">
        <v>8982</v>
      </c>
      <c r="E55" s="2">
        <v>1</v>
      </c>
      <c r="F55" s="2">
        <v>7</v>
      </c>
      <c r="G55" s="1" t="s">
        <v>108</v>
      </c>
    </row>
    <row r="56" spans="1:8">
      <c r="A56" s="1" t="s">
        <v>25</v>
      </c>
      <c r="B56" s="2">
        <v>1</v>
      </c>
      <c r="C56" s="1" t="s">
        <v>90</v>
      </c>
      <c r="D56" s="7">
        <v>9439</v>
      </c>
      <c r="E56" s="2">
        <v>1</v>
      </c>
      <c r="F56" s="2">
        <v>7</v>
      </c>
      <c r="G56" s="1" t="s">
        <v>108</v>
      </c>
      <c r="H56" s="5"/>
    </row>
    <row r="57" spans="1:8">
      <c r="A57" s="1" t="s">
        <v>26</v>
      </c>
      <c r="B57" s="2">
        <v>1</v>
      </c>
      <c r="C57" s="1" t="s">
        <v>91</v>
      </c>
      <c r="D57" s="7">
        <v>18093</v>
      </c>
      <c r="E57" s="2">
        <v>1</v>
      </c>
      <c r="F57" s="2">
        <v>7</v>
      </c>
      <c r="G57" s="1" t="s">
        <v>108</v>
      </c>
      <c r="H57" s="5"/>
    </row>
    <row r="58" spans="1:8">
      <c r="A58" s="1" t="s">
        <v>27</v>
      </c>
      <c r="B58" s="2">
        <v>1</v>
      </c>
      <c r="C58" s="1" t="s">
        <v>92</v>
      </c>
      <c r="D58" s="7">
        <v>9673</v>
      </c>
      <c r="E58" s="2">
        <v>1</v>
      </c>
      <c r="F58" s="2">
        <v>7</v>
      </c>
      <c r="G58" s="1" t="s">
        <v>108</v>
      </c>
      <c r="H58" s="5"/>
    </row>
    <row r="59" spans="1:8">
      <c r="A59" s="1" t="s">
        <v>1</v>
      </c>
      <c r="B59" s="2">
        <v>1</v>
      </c>
      <c r="C59" s="1" t="s">
        <v>93</v>
      </c>
      <c r="D59" s="7">
        <v>7862</v>
      </c>
      <c r="E59" s="2">
        <v>1</v>
      </c>
      <c r="F59" s="2">
        <v>8</v>
      </c>
      <c r="G59" s="1" t="s">
        <v>109</v>
      </c>
    </row>
    <row r="60" spans="1:8">
      <c r="A60" s="1" t="s">
        <v>15</v>
      </c>
      <c r="B60" s="2">
        <v>2</v>
      </c>
      <c r="C60" s="1" t="s">
        <v>94</v>
      </c>
      <c r="D60" s="7">
        <v>10667</v>
      </c>
      <c r="E60" s="2">
        <v>1</v>
      </c>
      <c r="F60" s="2">
        <v>8</v>
      </c>
      <c r="G60" s="1" t="s">
        <v>109</v>
      </c>
      <c r="H60" s="5"/>
    </row>
    <row r="61" spans="1:8">
      <c r="A61" s="1" t="s">
        <v>16</v>
      </c>
      <c r="B61" s="2">
        <v>1</v>
      </c>
      <c r="C61" s="1" t="s">
        <v>95</v>
      </c>
      <c r="D61" s="7">
        <v>13052</v>
      </c>
      <c r="E61" s="2">
        <v>1</v>
      </c>
      <c r="F61" s="2">
        <v>8</v>
      </c>
      <c r="G61" s="1" t="s">
        <v>109</v>
      </c>
    </row>
    <row r="62" spans="1:8">
      <c r="A62" s="1" t="s">
        <v>17</v>
      </c>
      <c r="B62" s="2">
        <v>1</v>
      </c>
      <c r="C62" s="1" t="s">
        <v>96</v>
      </c>
      <c r="D62" s="7">
        <v>20307</v>
      </c>
      <c r="E62" s="2">
        <v>1</v>
      </c>
      <c r="F62" s="2">
        <v>8</v>
      </c>
      <c r="G62" s="1" t="s">
        <v>109</v>
      </c>
      <c r="H62" s="5"/>
    </row>
    <row r="63" spans="1:8">
      <c r="A63" s="1" t="s">
        <v>18</v>
      </c>
      <c r="B63" s="2">
        <v>5</v>
      </c>
      <c r="C63" s="1" t="s">
        <v>97</v>
      </c>
      <c r="D63" s="7">
        <v>6163</v>
      </c>
      <c r="E63" s="2">
        <v>1</v>
      </c>
      <c r="F63" s="2">
        <v>8</v>
      </c>
      <c r="G63" s="1" t="s">
        <v>109</v>
      </c>
    </row>
    <row r="64" spans="1:8">
      <c r="A64" s="1" t="s">
        <v>23</v>
      </c>
      <c r="B64" s="2">
        <v>1</v>
      </c>
      <c r="C64" s="1" t="s">
        <v>98</v>
      </c>
      <c r="D64" s="7">
        <v>7733</v>
      </c>
      <c r="E64" s="2">
        <v>1</v>
      </c>
      <c r="F64" s="2">
        <v>8</v>
      </c>
      <c r="G64" s="1" t="s">
        <v>109</v>
      </c>
      <c r="H64" s="5"/>
    </row>
    <row r="65" spans="1:8">
      <c r="A65" s="1" t="s">
        <v>25</v>
      </c>
      <c r="B65" s="2">
        <v>1</v>
      </c>
      <c r="C65" s="1" t="s">
        <v>99</v>
      </c>
      <c r="D65" s="7">
        <v>7276</v>
      </c>
      <c r="E65" s="2">
        <v>1</v>
      </c>
      <c r="F65" s="2">
        <v>8</v>
      </c>
      <c r="G65" s="1" t="s">
        <v>109</v>
      </c>
      <c r="H65" s="5"/>
    </row>
    <row r="66" spans="1:8">
      <c r="A66" s="1" t="s">
        <v>27</v>
      </c>
      <c r="B66" s="2">
        <v>4</v>
      </c>
      <c r="C66" s="1" t="s">
        <v>100</v>
      </c>
      <c r="D66" s="7">
        <v>7193</v>
      </c>
      <c r="E66" s="2">
        <v>1</v>
      </c>
      <c r="F66" s="2">
        <v>8</v>
      </c>
      <c r="G66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SuaraPartai</vt:lpstr>
      <vt:lpstr>Kursi</vt:lpstr>
      <vt:lpstr>Calon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 pc</cp:lastModifiedBy>
  <dcterms:created xsi:type="dcterms:W3CDTF">2019-09-16T11:57:16Z</dcterms:created>
  <dcterms:modified xsi:type="dcterms:W3CDTF">2019-09-18T03:09:38Z</dcterms:modified>
</cp:coreProperties>
</file>