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TU DATA RS SOEDARSO\"/>
    </mc:Choice>
  </mc:AlternateContent>
  <xr:revisionPtr revIDLastSave="0" documentId="8_{EE62E517-315C-4A3D-A7B4-16F6033589EC}" xr6:coauthVersionLast="47" xr6:coauthVersionMax="47" xr10:uidLastSave="{00000000-0000-0000-0000-000000000000}"/>
  <bookViews>
    <workbookView xWindow="-108" yWindow="-108" windowWidth="23256" windowHeight="12456" xr2:uid="{8755AF69-0EC0-49AB-BDBD-64F9B8687F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  <c r="E16" i="1"/>
  <c r="E15" i="1"/>
  <c r="E14" i="1"/>
  <c r="E13" i="1"/>
  <c r="E12" i="1"/>
  <c r="E11" i="1"/>
  <c r="E10" i="1"/>
  <c r="E9" i="1"/>
  <c r="E8" i="1"/>
  <c r="E7" i="1"/>
  <c r="E6" i="1"/>
  <c r="E5" i="1"/>
  <c r="E17" i="1" s="1"/>
</calcChain>
</file>

<file path=xl/sharedStrings.xml><?xml version="1.0" encoding="utf-8"?>
<sst xmlns="http://schemas.openxmlformats.org/spreadsheetml/2006/main" count="20" uniqueCount="20">
  <si>
    <t>DATA KUNJUNGAN RSUD DR SOEDARSO</t>
  </si>
  <si>
    <t>TAHUN 2022</t>
  </si>
  <si>
    <t>BULAN</t>
  </si>
  <si>
    <t>RAWAT JALAN</t>
  </si>
  <si>
    <t>RAWAT INAP</t>
  </si>
  <si>
    <t>IGD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</si>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</sst>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1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2">
    <cellStyle name="Comma [0]" xfId="1" builtinId="6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_ ;\-#,##0\ 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973137-01C3-4A5F-8C2C-6E8093522BBE}" name="Table1" displayName="Table1" ref="A4:E17" totalsRowCount="1" headerRowDxfId="11" dataDxfId="10" dataCellStyle="Comma [0]">
  <tableColumns count="5">
    <tableColumn id="2" xr3:uid="{9B451060-6961-4A1C-90D8-E078BC83D968}" name="BULAN" totalsRowLabel="TOTAL" dataDxfId="8" totalsRowDxfId="9"/>
    <tableColumn id="3" xr3:uid="{620510CB-F4C0-4373-B383-DA087C4E144B}" name="RAWAT JALAN" totalsRowFunction="sum" dataDxfId="6" totalsRowDxfId="7" dataCellStyle="Comma [0]"/>
    <tableColumn id="4" xr3:uid="{E8CDBD9C-E6E5-4484-A8E0-E6327CC29367}" name="RAWAT INAP" totalsRowFunction="sum" dataDxfId="4" totalsRowDxfId="5" dataCellStyle="Comma [0]"/>
    <tableColumn id="5" xr3:uid="{484A6BB6-448C-4834-BA43-832703BC7198}" name="IGD" totalsRowFunction="sum" dataDxfId="2" totalsRowDxfId="3" dataCellStyle="Comma [0]"/>
    <tableColumn id="6" xr3:uid="{48402895-C4C5-47CB-8B4D-98AB473CC258}" name="JUMLAH" totalsRowFunction="sum" dataDxfId="0" totalsRowDxfId="1" dataCellStyle="Comma [0]">
      <calculatedColumnFormula>SUM(B5:D5)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AF4C-4B49-4001-A473-B8F9A108AD84}">
  <dimension ref="A1:F17"/>
  <sheetViews>
    <sheetView tabSelected="1" workbookViewId="0">
      <selection activeCell="G11" sqref="G11"/>
    </sheetView>
  </sheetViews>
  <sheetFormatPr defaultRowHeight="14.4" x14ac:dyDescent="0.3"/>
  <cols>
    <col min="1" max="1" width="12.21875" customWidth="1"/>
    <col min="2" max="2" width="16.5546875" customWidth="1"/>
    <col min="3" max="3" width="13.66406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1" t="s">
        <v>1</v>
      </c>
      <c r="B2" s="1"/>
      <c r="C2" s="1"/>
      <c r="D2" s="1"/>
      <c r="E2" s="1"/>
      <c r="F2" s="1"/>
    </row>
    <row r="4" spans="1:6" x14ac:dyDescent="0.3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/>
    </row>
    <row r="5" spans="1:6" x14ac:dyDescent="0.3">
      <c r="A5" s="5" t="s">
        <v>7</v>
      </c>
      <c r="B5" s="6">
        <v>8053</v>
      </c>
      <c r="C5" s="6">
        <v>998</v>
      </c>
      <c r="D5" s="6">
        <v>1023</v>
      </c>
      <c r="E5" s="6">
        <f>SUM(B5:D5)</f>
        <v>10074</v>
      </c>
    </row>
    <row r="6" spans="1:6" x14ac:dyDescent="0.3">
      <c r="A6" s="5" t="s">
        <v>8</v>
      </c>
      <c r="B6" s="6">
        <v>6422</v>
      </c>
      <c r="C6" s="6">
        <v>1084</v>
      </c>
      <c r="D6" s="6">
        <v>1102</v>
      </c>
      <c r="E6" s="6">
        <f t="shared" ref="E6:E16" si="0">SUM(B6:D6)</f>
        <v>8608</v>
      </c>
    </row>
    <row r="7" spans="1:6" x14ac:dyDescent="0.3">
      <c r="A7" s="5" t="s">
        <v>9</v>
      </c>
      <c r="B7" s="6">
        <v>8162</v>
      </c>
      <c r="C7" s="6">
        <v>1212</v>
      </c>
      <c r="D7" s="6">
        <v>1156</v>
      </c>
      <c r="E7" s="6">
        <f t="shared" si="0"/>
        <v>10530</v>
      </c>
    </row>
    <row r="8" spans="1:6" x14ac:dyDescent="0.3">
      <c r="A8" s="5" t="s">
        <v>10</v>
      </c>
      <c r="B8" s="6">
        <v>7249</v>
      </c>
      <c r="C8" s="6">
        <v>1023</v>
      </c>
      <c r="D8" s="6">
        <v>887</v>
      </c>
      <c r="E8" s="6">
        <f t="shared" si="0"/>
        <v>9159</v>
      </c>
    </row>
    <row r="9" spans="1:6" x14ac:dyDescent="0.3">
      <c r="A9" s="5" t="s">
        <v>11</v>
      </c>
      <c r="B9" s="6">
        <v>6953</v>
      </c>
      <c r="C9" s="6">
        <v>1066</v>
      </c>
      <c r="D9" s="6">
        <v>1038</v>
      </c>
      <c r="E9" s="6">
        <f t="shared" si="0"/>
        <v>9057</v>
      </c>
    </row>
    <row r="10" spans="1:6" x14ac:dyDescent="0.3">
      <c r="A10" s="5" t="s">
        <v>12</v>
      </c>
      <c r="B10" s="6">
        <v>9001</v>
      </c>
      <c r="C10" s="6">
        <v>1214</v>
      </c>
      <c r="D10" s="6">
        <v>1069</v>
      </c>
      <c r="E10" s="6">
        <f t="shared" si="0"/>
        <v>11284</v>
      </c>
    </row>
    <row r="11" spans="1:6" x14ac:dyDescent="0.3">
      <c r="A11" s="5" t="s">
        <v>13</v>
      </c>
      <c r="B11" s="6">
        <v>8326</v>
      </c>
      <c r="C11" s="6">
        <v>1294</v>
      </c>
      <c r="D11" s="6">
        <v>1187</v>
      </c>
      <c r="E11" s="6">
        <f t="shared" si="0"/>
        <v>10807</v>
      </c>
    </row>
    <row r="12" spans="1:6" x14ac:dyDescent="0.3">
      <c r="A12" s="5" t="s">
        <v>14</v>
      </c>
      <c r="B12" s="6">
        <v>9301</v>
      </c>
      <c r="C12" s="6">
        <v>1569</v>
      </c>
      <c r="D12" s="6">
        <v>1467</v>
      </c>
      <c r="E12" s="6">
        <f t="shared" si="0"/>
        <v>12337</v>
      </c>
    </row>
    <row r="13" spans="1:6" x14ac:dyDescent="0.3">
      <c r="A13" s="5" t="s">
        <v>15</v>
      </c>
      <c r="B13" s="6">
        <v>9145</v>
      </c>
      <c r="C13" s="6">
        <v>1662</v>
      </c>
      <c r="D13" s="6">
        <v>1581</v>
      </c>
      <c r="E13" s="6">
        <f t="shared" si="0"/>
        <v>12388</v>
      </c>
    </row>
    <row r="14" spans="1:6" x14ac:dyDescent="0.3">
      <c r="A14" s="5" t="s">
        <v>16</v>
      </c>
      <c r="B14" s="6">
        <v>9344</v>
      </c>
      <c r="C14" s="6">
        <v>1826</v>
      </c>
      <c r="D14" s="6">
        <v>1799</v>
      </c>
      <c r="E14" s="6">
        <f t="shared" si="0"/>
        <v>12969</v>
      </c>
    </row>
    <row r="15" spans="1:6" x14ac:dyDescent="0.3">
      <c r="A15" s="5" t="s">
        <v>17</v>
      </c>
      <c r="B15" s="6">
        <v>9700</v>
      </c>
      <c r="C15" s="6">
        <v>1750</v>
      </c>
      <c r="D15" s="6">
        <v>1807</v>
      </c>
      <c r="E15" s="6">
        <f t="shared" si="0"/>
        <v>13257</v>
      </c>
    </row>
    <row r="16" spans="1:6" x14ac:dyDescent="0.3">
      <c r="A16" s="5" t="s">
        <v>18</v>
      </c>
      <c r="B16" s="6">
        <v>9534</v>
      </c>
      <c r="C16" s="6">
        <v>1889</v>
      </c>
      <c r="D16" s="6">
        <v>1860</v>
      </c>
      <c r="E16" s="6">
        <f t="shared" si="0"/>
        <v>13283</v>
      </c>
    </row>
    <row r="17" spans="1:5" x14ac:dyDescent="0.3">
      <c r="A17" s="4" t="s">
        <v>19</v>
      </c>
      <c r="B17" s="7">
        <f>SUBTOTAL(109,Table1[RAWAT JALAN])</f>
        <v>101190</v>
      </c>
      <c r="C17" s="8">
        <f>SUBTOTAL(109,Table1[RAWAT INAP])</f>
        <v>16587</v>
      </c>
      <c r="D17" s="7">
        <f>SUBTOTAL(109,Table1[IGD])</f>
        <v>15976</v>
      </c>
      <c r="E17" s="7">
        <f>SUBTOTAL(109,Table1[JUMLAH])</f>
        <v>133753</v>
      </c>
    </row>
  </sheetData>
  <mergeCells count="2">
    <mergeCell ref="A1:F1"/>
    <mergeCell ref="A2:F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2023-08-24T07:29:30Z</dcterms:created>
  <dcterms:modified xsi:type="dcterms:W3CDTF">2023-08-24T07:31:46Z</dcterms:modified>
</cp:coreProperties>
</file>