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Volume Ekspor menurut Negara Tu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H2" i="1"/>
  <c r="G2"/>
  <c r="F2"/>
  <c r="E2"/>
  <c r="D2"/>
  <c r="C2"/>
  <c r="B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<sst xmlns="http://schemas.openxmlformats.org/spreadsheetml/2006/main" count="93" uniqueCount="86">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</sst>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0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88" fontId="16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vertical="center"/>
    </xf>
    <xf numFmtId="188" fontId="6" fillId="4" borderId="12" xfId="0" applyNumberFormat="1" applyFont="1" applyFill="1" applyBorder="1" applyAlignment="1">
      <alignment horizontal="right" vertical="center"/>
    </xf>
    <xf numFmtId="188" fontId="17" fillId="4" borderId="12" xfId="0" applyNumberFormat="1" applyFont="1" applyFill="1" applyBorder="1" applyAlignment="1">
      <alignment vertical="center"/>
    </xf>
    <xf numFmtId="188" fontId="5" fillId="4" borderId="12" xfId="0" applyNumberFormat="1" applyFont="1" applyFill="1" applyBorder="1" applyAlignment="1">
      <alignment vertical="center"/>
    </xf>
    <xf numFmtId="188" fontId="16" fillId="4" borderId="12" xfId="0" applyNumberFormat="1" applyFont="1" applyFill="1" applyBorder="1" applyAlignment="1">
      <alignment horizontal="right" vertical="center"/>
    </xf>
    <xf numFmtId="188" fontId="5" fillId="4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Border="1" applyAlignment="1">
      <alignment horizontal="right" vertical="center"/>
    </xf>
    <xf numFmtId="188" fontId="6" fillId="4" borderId="15" xfId="0" applyNumberFormat="1" applyFont="1" applyFill="1" applyBorder="1" applyAlignment="1">
      <alignment horizontal="right" vertical="center"/>
    </xf>
    <xf numFmtId="188" fontId="17" fillId="4" borderId="15" xfId="0" applyNumberFormat="1" applyFont="1" applyFill="1" applyBorder="1" applyAlignment="1">
      <alignment vertical="center"/>
    </xf>
    <xf numFmtId="188" fontId="5" fillId="4" borderId="15" xfId="0" applyNumberFormat="1" applyFont="1" applyFill="1" applyBorder="1" applyAlignment="1">
      <alignment vertical="center"/>
    </xf>
    <xf numFmtId="188" fontId="5" fillId="0" borderId="16" xfId="0" applyNumberFormat="1" applyFont="1" applyBorder="1" applyAlignment="1">
      <alignment vertical="center"/>
    </xf>
    <xf numFmtId="188" fontId="16" fillId="0" borderId="13" xfId="0" applyNumberFormat="1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188" fontId="19" fillId="4" borderId="12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vertical="center"/>
    </xf>
    <xf numFmtId="188" fontId="17" fillId="4" borderId="12" xfId="0" applyNumberFormat="1" applyFont="1" applyFill="1" applyBorder="1"/>
    <xf numFmtId="0" fontId="5" fillId="6" borderId="14" xfId="0" applyFont="1" applyFill="1" applyBorder="1" applyAlignment="1">
      <alignment vertical="center"/>
    </xf>
    <xf numFmtId="188" fontId="17" fillId="4" borderId="15" xfId="0" applyNumberFormat="1" applyFont="1" applyFill="1" applyBorder="1"/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10" sqref="F10"/>
    </sheetView>
  </sheetViews>
  <sheetFormatPr defaultRowHeight="20.100000000000001" customHeight="1"/>
  <cols>
    <col min="1" max="1" width="20.7109375" style="4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57" t="s">
        <v>0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3">
        <v>2016</v>
      </c>
    </row>
    <row r="2" spans="1:8" ht="15" customHeight="1">
      <c r="A2" s="58" t="s">
        <v>28</v>
      </c>
      <c r="B2" s="59">
        <f t="shared" ref="B2:G2" si="0">SUM(B3:B7)</f>
        <v>52489397</v>
      </c>
      <c r="C2" s="59">
        <f t="shared" si="0"/>
        <v>91830959</v>
      </c>
      <c r="D2" s="59">
        <f t="shared" si="0"/>
        <v>74487843</v>
      </c>
      <c r="E2" s="59">
        <f t="shared" si="0"/>
        <v>62298704</v>
      </c>
      <c r="F2" s="59">
        <f t="shared" si="0"/>
        <v>109007353</v>
      </c>
      <c r="G2" s="44">
        <f t="shared" si="0"/>
        <v>185626691</v>
      </c>
      <c r="H2" s="56">
        <f>SUM(H3:H7)</f>
        <v>176317619</v>
      </c>
    </row>
    <row r="3" spans="1:8" ht="15" customHeight="1">
      <c r="A3" s="60" t="s">
        <v>1</v>
      </c>
      <c r="B3" s="46">
        <v>11390422</v>
      </c>
      <c r="C3" s="46">
        <v>24954709</v>
      </c>
      <c r="D3" s="46">
        <v>14001222</v>
      </c>
      <c r="E3" s="47">
        <v>15877241</v>
      </c>
      <c r="F3" s="48">
        <v>24423990</v>
      </c>
      <c r="G3" s="61">
        <v>38412650</v>
      </c>
      <c r="H3" s="45">
        <v>55496536</v>
      </c>
    </row>
    <row r="4" spans="1:8" ht="15" customHeight="1">
      <c r="A4" s="60" t="s">
        <v>9</v>
      </c>
      <c r="B4" s="46">
        <v>2559396</v>
      </c>
      <c r="C4" s="46">
        <v>4444024</v>
      </c>
      <c r="D4" s="46">
        <v>3715691</v>
      </c>
      <c r="E4" s="47">
        <v>2564736</v>
      </c>
      <c r="F4" s="48">
        <v>2308643</v>
      </c>
      <c r="G4" s="61">
        <v>1118588</v>
      </c>
      <c r="H4" s="45">
        <v>1266691</v>
      </c>
    </row>
    <row r="5" spans="1:8" ht="15" customHeight="1">
      <c r="A5" s="60" t="s">
        <v>2</v>
      </c>
      <c r="B5" s="46">
        <v>28180070</v>
      </c>
      <c r="C5" s="46">
        <v>28144217</v>
      </c>
      <c r="D5" s="46">
        <v>24520140</v>
      </c>
      <c r="E5" s="47">
        <v>21520599</v>
      </c>
      <c r="F5" s="48">
        <v>53231860</v>
      </c>
      <c r="G5" s="61">
        <v>112465965</v>
      </c>
      <c r="H5" s="45">
        <v>80376357</v>
      </c>
    </row>
    <row r="6" spans="1:8" ht="15" customHeight="1">
      <c r="A6" s="60" t="s">
        <v>3</v>
      </c>
      <c r="B6" s="49">
        <v>0</v>
      </c>
      <c r="C6" s="50">
        <v>19881</v>
      </c>
      <c r="D6" s="49">
        <v>0</v>
      </c>
      <c r="E6" s="47">
        <v>35538</v>
      </c>
      <c r="F6" s="49">
        <v>0</v>
      </c>
      <c r="G6" s="51">
        <v>0</v>
      </c>
      <c r="H6" s="45">
        <v>0</v>
      </c>
    </row>
    <row r="7" spans="1:8" ht="15" customHeight="1" thickBot="1">
      <c r="A7" s="62" t="s">
        <v>29</v>
      </c>
      <c r="B7" s="52">
        <v>10359509</v>
      </c>
      <c r="C7" s="52">
        <v>34268128</v>
      </c>
      <c r="D7" s="52">
        <v>32250790</v>
      </c>
      <c r="E7" s="53">
        <v>22300590</v>
      </c>
      <c r="F7" s="54">
        <v>29042860</v>
      </c>
      <c r="G7" s="63">
        <v>33629488</v>
      </c>
      <c r="H7" s="55">
        <v>39178035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7" destinationFile="D:\Syahrul\upload tabel\bab 14\ind 14\indo_08_8.htm"/>
    <webPublishItem id="7655" divId="kalbar_08_8_7655" sourceType="range" sourceRef="A1:F7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41" t="s">
        <v>61</v>
      </c>
      <c r="B1" s="41"/>
      <c r="C1" s="41"/>
      <c r="D1" s="41"/>
      <c r="E1" s="41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Volume Ekspor menurut Negara Tu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2019-04-04T07:55:05Z</dcterms:modified>
</cp:coreProperties>
</file>