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D16" i="1" l="1"/>
  <c r="E16" i="1"/>
</calcChain>
</file>

<file path=xl/sharedStrings.xml><?xml version="1.0" encoding="utf-8"?>
<sst xmlns="http://schemas.openxmlformats.org/spreadsheetml/2006/main" count="20" uniqueCount="20">
  <si>
    <t>Jumlah Penduduk (Jiwa)</t>
  </si>
  <si>
    <t>Konsumsi per Kapita (Gr/Hr)</t>
  </si>
  <si>
    <t>Jumlah Konsumsi (Ton/Bln)</t>
  </si>
  <si>
    <t>Jumlah Konsumsi (Ton/Thn)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</si>
  <si>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</si>
  <si>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</si>
  <si>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</si>
  <si>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</si>
  <si>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</si>
  <si>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</si>
  <si>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</si>
  <si>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</si>
  <si>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</si>
  <si>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</si>
  <si>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</si>
  <si>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</si>
  <si>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</si>
  <si>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</si>
  <si>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 Kalbar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</si>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</sst>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Cambria"/>
      <family val="1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41" fontId="2" fillId="0" borderId="5" xfId="1" applyFont="1" applyFill="1" applyBorder="1" applyAlignment="1"/>
    <xf numFmtId="41" fontId="2" fillId="0" borderId="8" xfId="1" applyFont="1" applyFill="1" applyBorder="1" applyAlignment="1"/>
    <xf numFmtId="41" fontId="2" fillId="0" borderId="11" xfId="1" applyFont="1" applyFill="1" applyBorder="1" applyAlignment="1"/>
    <xf numFmtId="0" fontId="2" fillId="0" borderId="0" xfId="0" applyFont="1" applyFill="1" applyAlignment="1"/>
    <xf numFmtId="0" fontId="2" fillId="0" borderId="5" xfId="0" applyFont="1" applyFill="1" applyBorder="1" applyAlignment="1">
      <alignment horizontal="left"/>
    </xf>
    <xf numFmtId="164" fontId="2" fillId="0" borderId="5" xfId="1" applyNumberFormat="1" applyFont="1" applyFill="1" applyBorder="1" applyAlignment="1"/>
    <xf numFmtId="0" fontId="2" fillId="0" borderId="8" xfId="0" applyFont="1" applyFill="1" applyBorder="1" applyAlignment="1">
      <alignment horizontal="left"/>
    </xf>
    <xf numFmtId="164" fontId="2" fillId="0" borderId="8" xfId="1" applyNumberFormat="1" applyFont="1" applyFill="1" applyBorder="1" applyAlignment="1"/>
    <xf numFmtId="0" fontId="2" fillId="0" borderId="11" xfId="0" applyFont="1" applyFill="1" applyBorder="1" applyAlignment="1">
      <alignment horizontal="left"/>
    </xf>
    <xf numFmtId="164" fontId="2" fillId="0" borderId="11" xfId="1" applyNumberFormat="1" applyFont="1" applyFill="1" applyBorder="1" applyAlignment="1"/>
    <xf numFmtId="0" fontId="3" fillId="0" borderId="14" xfId="0" applyFont="1" applyFill="1" applyBorder="1" applyAlignment="1">
      <alignment horizontal="left"/>
    </xf>
    <xf numFmtId="41" fontId="3" fillId="0" borderId="14" xfId="1" applyFont="1" applyFill="1" applyBorder="1" applyAlignment="1"/>
    <xf numFmtId="164" fontId="3" fillId="0" borderId="14" xfId="1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/>
    <xf numFmtId="41" fontId="2" fillId="0" borderId="7" xfId="1" applyNumberFormat="1" applyFont="1" applyFill="1" applyBorder="1" applyAlignment="1"/>
    <xf numFmtId="41" fontId="2" fillId="0" borderId="9" xfId="1" applyNumberFormat="1" applyFont="1" applyFill="1" applyBorder="1" applyAlignment="1"/>
    <xf numFmtId="41" fontId="2" fillId="0" borderId="10" xfId="1" applyNumberFormat="1" applyFont="1" applyFill="1" applyBorder="1" applyAlignment="1"/>
    <xf numFmtId="41" fontId="2" fillId="0" borderId="12" xfId="1" applyNumberFormat="1" applyFont="1" applyFill="1" applyBorder="1" applyAlignment="1"/>
    <xf numFmtId="41" fontId="2" fillId="0" borderId="13" xfId="1" applyNumberFormat="1" applyFont="1" applyFill="1" applyBorder="1" applyAlignment="1"/>
    <xf numFmtId="41" fontId="3" fillId="0" borderId="15" xfId="1" applyNumberFormat="1" applyFont="1" applyFill="1" applyBorder="1" applyAlignment="1"/>
    <xf numFmtId="41" fontId="3" fillId="0" borderId="16" xfId="1" applyNumberFormat="1" applyFont="1" applyFill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6" sqref="D6"/>
    </sheetView>
  </sheetViews>
  <sheetFormatPr defaultRowHeight="15.75" x14ac:dyDescent="0.25"/>
  <cols>
    <col min="1" max="5" width="31.7109375" style="4" customWidth="1"/>
    <col min="6" max="16384" width="9.140625" style="4"/>
  </cols>
  <sheetData>
    <row r="1" spans="1:5" ht="14.25" customHeight="1" x14ac:dyDescent="0.25">
      <c r="A1" s="14" t="s">
        <v>19</v>
      </c>
      <c r="B1" s="15" t="s">
        <v>0</v>
      </c>
      <c r="C1" s="15" t="s">
        <v>1</v>
      </c>
      <c r="D1" s="16" t="s">
        <v>2</v>
      </c>
      <c r="E1" s="17" t="s">
        <v>3</v>
      </c>
    </row>
    <row r="2" spans="1:5" x14ac:dyDescent="0.25">
      <c r="A2" s="5" t="s">
        <v>4</v>
      </c>
      <c r="B2" s="1">
        <v>535725</v>
      </c>
      <c r="C2" s="6">
        <v>267.42465753424659</v>
      </c>
      <c r="D2" s="18">
        <f>B2*C2*30/1000000</f>
        <v>4297.9822397260277</v>
      </c>
      <c r="E2" s="19">
        <f>B2*C2*365/1000000</f>
        <v>52292.117250000003</v>
      </c>
    </row>
    <row r="3" spans="1:5" x14ac:dyDescent="0.25">
      <c r="A3" s="7" t="s">
        <v>5</v>
      </c>
      <c r="B3" s="2">
        <v>255261</v>
      </c>
      <c r="C3" s="8">
        <v>267.42465753424659</v>
      </c>
      <c r="D3" s="20">
        <f t="shared" ref="D3:D15" si="0">B3*C3*30/1000000</f>
        <v>2047.8925652054795</v>
      </c>
      <c r="E3" s="21">
        <f t="shared" ref="E3:E15" si="1">B3*C3*365/1000000</f>
        <v>24916.02621</v>
      </c>
    </row>
    <row r="4" spans="1:5" x14ac:dyDescent="0.25">
      <c r="A4" s="7" t="s">
        <v>6</v>
      </c>
      <c r="B4" s="2">
        <v>377305</v>
      </c>
      <c r="C4" s="8">
        <v>267.42465753424659</v>
      </c>
      <c r="D4" s="20">
        <f t="shared" si="0"/>
        <v>3027.0198123287673</v>
      </c>
      <c r="E4" s="21">
        <f t="shared" si="1"/>
        <v>36828.741050000004</v>
      </c>
    </row>
    <row r="5" spans="1:5" x14ac:dyDescent="0.25">
      <c r="A5" s="7" t="s">
        <v>7</v>
      </c>
      <c r="B5" s="2">
        <v>264225</v>
      </c>
      <c r="C5" s="8">
        <v>267.42465753424659</v>
      </c>
      <c r="D5" s="20">
        <f t="shared" si="0"/>
        <v>2119.808404109589</v>
      </c>
      <c r="E5" s="21">
        <f t="shared" si="1"/>
        <v>25791.002250000001</v>
      </c>
    </row>
    <row r="6" spans="1:5" x14ac:dyDescent="0.25">
      <c r="A6" s="7" t="s">
        <v>8</v>
      </c>
      <c r="B6" s="2">
        <v>470224</v>
      </c>
      <c r="C6" s="8">
        <v>267.42465753424659</v>
      </c>
      <c r="D6" s="20">
        <f t="shared" si="0"/>
        <v>3772.484764931507</v>
      </c>
      <c r="E6" s="21">
        <f t="shared" si="1"/>
        <v>45898.564640000004</v>
      </c>
    </row>
    <row r="7" spans="1:5" x14ac:dyDescent="0.25">
      <c r="A7" s="7" t="s">
        <v>9</v>
      </c>
      <c r="B7" s="2">
        <v>512783</v>
      </c>
      <c r="C7" s="8">
        <v>267.42465753424659</v>
      </c>
      <c r="D7" s="20">
        <f t="shared" si="0"/>
        <v>4113.9245449315067</v>
      </c>
      <c r="E7" s="21">
        <f t="shared" si="1"/>
        <v>50052.748630000002</v>
      </c>
    </row>
    <row r="8" spans="1:5" x14ac:dyDescent="0.25">
      <c r="A8" s="7" t="s">
        <v>10</v>
      </c>
      <c r="B8" s="2">
        <v>418785</v>
      </c>
      <c r="C8" s="8">
        <v>267.42465753424659</v>
      </c>
      <c r="D8" s="20">
        <f t="shared" si="0"/>
        <v>3359.8030561643841</v>
      </c>
      <c r="E8" s="21">
        <f t="shared" si="1"/>
        <v>40877.60385</v>
      </c>
    </row>
    <row r="9" spans="1:5" x14ac:dyDescent="0.25">
      <c r="A9" s="7" t="s">
        <v>11</v>
      </c>
      <c r="B9" s="2">
        <v>263207</v>
      </c>
      <c r="C9" s="8">
        <v>267.42465753424659</v>
      </c>
      <c r="D9" s="20">
        <f t="shared" si="0"/>
        <v>2111.6412550684931</v>
      </c>
      <c r="E9" s="21">
        <f t="shared" si="1"/>
        <v>25691.635269999999</v>
      </c>
    </row>
    <row r="10" spans="1:5" x14ac:dyDescent="0.25">
      <c r="A10" s="7" t="s">
        <v>12</v>
      </c>
      <c r="B10" s="2">
        <v>201578</v>
      </c>
      <c r="C10" s="8">
        <v>267.42465753424659</v>
      </c>
      <c r="D10" s="20">
        <f t="shared" si="0"/>
        <v>1617.2078284931506</v>
      </c>
      <c r="E10" s="21">
        <f t="shared" si="1"/>
        <v>19676.028579999998</v>
      </c>
    </row>
    <row r="11" spans="1:5" x14ac:dyDescent="0.25">
      <c r="A11" s="7" t="s">
        <v>13</v>
      </c>
      <c r="B11" s="2">
        <v>208417</v>
      </c>
      <c r="C11" s="8">
        <v>267.42465753424659</v>
      </c>
      <c r="D11" s="20">
        <f t="shared" si="0"/>
        <v>1672.0753454794522</v>
      </c>
      <c r="E11" s="21">
        <f t="shared" si="1"/>
        <v>20343.58337</v>
      </c>
    </row>
    <row r="12" spans="1:5" x14ac:dyDescent="0.25">
      <c r="A12" s="7" t="s">
        <v>14</v>
      </c>
      <c r="B12" s="2">
        <v>112715</v>
      </c>
      <c r="C12" s="8">
        <v>267.42465753424659</v>
      </c>
      <c r="D12" s="20">
        <f t="shared" si="0"/>
        <v>904.28310821917808</v>
      </c>
      <c r="E12" s="21">
        <f t="shared" si="1"/>
        <v>11002.111150000001</v>
      </c>
    </row>
    <row r="13" spans="1:5" x14ac:dyDescent="0.25">
      <c r="A13" s="7" t="s">
        <v>15</v>
      </c>
      <c r="B13" s="2">
        <v>579331</v>
      </c>
      <c r="C13" s="8">
        <v>267.42465753424659</v>
      </c>
      <c r="D13" s="20">
        <f t="shared" si="0"/>
        <v>4647.8218282191783</v>
      </c>
      <c r="E13" s="21">
        <f t="shared" si="1"/>
        <v>56548.498910000002</v>
      </c>
    </row>
    <row r="14" spans="1:5" x14ac:dyDescent="0.25">
      <c r="A14" s="7" t="s">
        <v>16</v>
      </c>
      <c r="B14" s="2">
        <v>646661</v>
      </c>
      <c r="C14" s="8">
        <v>267.42465753424659</v>
      </c>
      <c r="D14" s="20">
        <f t="shared" si="0"/>
        <v>5187.9928939726033</v>
      </c>
      <c r="E14" s="21">
        <f t="shared" si="1"/>
        <v>63120.580210000007</v>
      </c>
    </row>
    <row r="15" spans="1:5" ht="16.5" thickBot="1" x14ac:dyDescent="0.3">
      <c r="A15" s="9" t="s">
        <v>17</v>
      </c>
      <c r="B15" s="3">
        <v>222910</v>
      </c>
      <c r="C15" s="10">
        <v>267.42465753424659</v>
      </c>
      <c r="D15" s="22">
        <f t="shared" si="0"/>
        <v>1788.3489123287673</v>
      </c>
      <c r="E15" s="23">
        <f t="shared" si="1"/>
        <v>21758.2451</v>
      </c>
    </row>
    <row r="16" spans="1:5" ht="16.5" thickBot="1" x14ac:dyDescent="0.3">
      <c r="A16" s="11" t="s">
        <v>18</v>
      </c>
      <c r="B16" s="12">
        <f>SUM(B2:B15)</f>
        <v>5069127</v>
      </c>
      <c r="C16" s="13"/>
      <c r="D16" s="24">
        <f>SUM(D2:D15)</f>
        <v>40668.286559178086</v>
      </c>
      <c r="E16" s="25">
        <f>SUM(E2:E15)</f>
        <v>494797.48647</v>
      </c>
    </row>
    <row r="17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2020-03-28T06:54:44Z</dcterms:created>
  <dcterms:modified xsi:type="dcterms:W3CDTF">2020-03-28T07:10:03Z</dcterms:modified>
</cp:coreProperties>
</file>