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75" windowWidth="18135" windowHeight="820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B15" i="1"/>
  <c r="E3"/>
  <c r="E4"/>
  <c r="E5"/>
  <c r="E6"/>
  <c r="E7"/>
  <c r="E8"/>
  <c r="E9"/>
  <c r="E10"/>
  <c r="E11"/>
  <c r="E12"/>
  <c r="E13"/>
  <c r="E14"/>
  <c r="E2"/>
  <c r="H15"/>
  <c r="C15"/>
  <c r="D15"/>
  <c r="F15"/>
  <c r="E15" l="1"/>
</calcChain>
</file>

<file path=xl/sharedStrings.xml><?xml version="1.0" encoding="utf-8"?>
<sst xmlns="http://schemas.openxmlformats.org/spreadsheetml/2006/main" count="22" uniqueCount="22">
  <si>
    <t>Kabupaten/Kota</t>
  </si>
  <si>
    <t>Jumlah Produksi (Ton)</t>
  </si>
  <si>
    <t>Rerata Produksi (Kg/Ha/Thn)</t>
  </si>
  <si>
    <t>Luas Areal Tanaman Muda (Ha)</t>
  </si>
  <si>
    <t>Luas Areal Tanaman Menghasilkan (Ha)</t>
  </si>
  <si>
    <t>Luas Areal Tanaman Tua/Rusak (Ha)</t>
  </si>
  <si>
    <t>Sambas</t>
  </si>
  <si>
    <t>Bengkayang</t>
  </si>
  <si>
    <t>Landak</t>
  </si>
  <si>
    <t>Mempawah</t>
  </si>
  <si>
    <t>Sanggau</t>
  </si>
  <si>
    <t>Ketapang</t>
  </si>
  <si>
    <t>Sintang</t>
  </si>
  <si>
    <t>Kapuas Hulu</t>
  </si>
  <si>
    <t>Sekadau</t>
  </si>
  <si>
    <t>Melawi</t>
  </si>
  <si>
    <t>Kayong Utara</t>
  </si>
  <si>
    <t>Kubu Raya</t>
  </si>
  <si>
    <t>Singkawang</t>
  </si>
  <si>
    <t>Jumlah</t>
  </si>
  <si>
    <t>Jumlah Petani (KK)</t>
  </si>
  <si>
    <t>Total Luas Areal (Ha)</t>
  </si>
</sst>
</file>

<file path=xl/styles.xml><?xml version="1.0" encoding="utf-8"?>
<styleSheet xmlns="http://schemas.openxmlformats.org/spreadsheetml/2006/main">
  <numFmts count="1">
    <numFmt numFmtId="41" formatCode="_(* #,##0_);_(* \(#,##0\);_(* &quot;-&quot;_);_(@_)"/>
  </numFmts>
  <fonts count="4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Bookman Old Style"/>
      <family val="1"/>
    </font>
    <font>
      <b/>
      <sz val="11"/>
      <color theme="1"/>
      <name val="Bookman Old Style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37" fontId="2" fillId="0" borderId="1" xfId="1" applyNumberFormat="1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37" fontId="3" fillId="0" borderId="1" xfId="0" applyNumberFormat="1" applyFont="1" applyBorder="1" applyAlignment="1">
      <alignment vertical="center"/>
    </xf>
  </cellXfs>
  <cellStyles count="2">
    <cellStyle name="Comma [0]" xfId="1" builtinId="6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5"/>
  <sheetViews>
    <sheetView tabSelected="1" topLeftCell="B1" workbookViewId="0">
      <selection activeCell="H15" sqref="H15"/>
    </sheetView>
  </sheetViews>
  <sheetFormatPr defaultRowHeight="15"/>
  <cols>
    <col min="1" max="1" width="23" style="1" customWidth="1"/>
    <col min="2" max="2" width="40.28515625" style="1" customWidth="1"/>
    <col min="3" max="3" width="51" style="1" customWidth="1"/>
    <col min="4" max="4" width="51.140625" style="1" customWidth="1"/>
    <col min="5" max="5" width="26.28515625" style="1" customWidth="1"/>
    <col min="6" max="6" width="29.7109375" style="1" customWidth="1"/>
    <col min="7" max="7" width="35.7109375" style="1" customWidth="1"/>
    <col min="8" max="8" width="33.42578125" style="1" customWidth="1"/>
    <col min="9" max="10" width="35.7109375" style="1" customWidth="1"/>
    <col min="11" max="16384" width="9.140625" style="1"/>
  </cols>
  <sheetData>
    <row r="1" spans="1:8">
      <c r="A1" s="4" t="s">
        <v>0</v>
      </c>
      <c r="B1" s="4" t="s">
        <v>3</v>
      </c>
      <c r="C1" s="4" t="s">
        <v>4</v>
      </c>
      <c r="D1" s="4" t="s">
        <v>5</v>
      </c>
      <c r="E1" s="4" t="s">
        <v>21</v>
      </c>
      <c r="F1" s="4" t="s">
        <v>1</v>
      </c>
      <c r="G1" s="4" t="s">
        <v>2</v>
      </c>
      <c r="H1" s="4" t="s">
        <v>20</v>
      </c>
    </row>
    <row r="2" spans="1:8">
      <c r="A2" s="2" t="s">
        <v>6</v>
      </c>
      <c r="B2" s="3">
        <v>2080</v>
      </c>
      <c r="C2" s="3">
        <v>15636</v>
      </c>
      <c r="D2" s="3">
        <v>4768</v>
      </c>
      <c r="E2" s="3">
        <f>SUM(B2:D2)</f>
        <v>22484</v>
      </c>
      <c r="F2" s="3">
        <v>13596</v>
      </c>
      <c r="G2" s="3">
        <v>870</v>
      </c>
      <c r="H2" s="3">
        <v>12234</v>
      </c>
    </row>
    <row r="3" spans="1:8">
      <c r="A3" s="2" t="s">
        <v>7</v>
      </c>
      <c r="B3" s="3">
        <v>678</v>
      </c>
      <c r="C3" s="3">
        <v>3021</v>
      </c>
      <c r="D3" s="3">
        <v>578</v>
      </c>
      <c r="E3" s="3">
        <f t="shared" ref="E3:E14" si="0">SUM(B3:D3)</f>
        <v>4277</v>
      </c>
      <c r="F3" s="3">
        <v>2619</v>
      </c>
      <c r="G3" s="3">
        <v>867</v>
      </c>
      <c r="H3" s="3">
        <v>5163</v>
      </c>
    </row>
    <row r="4" spans="1:8">
      <c r="A4" s="2" t="s">
        <v>8</v>
      </c>
      <c r="B4" s="3">
        <v>0</v>
      </c>
      <c r="C4" s="3">
        <v>0</v>
      </c>
      <c r="D4" s="3">
        <v>0</v>
      </c>
      <c r="E4" s="3">
        <f t="shared" si="0"/>
        <v>0</v>
      </c>
      <c r="F4" s="3">
        <v>0</v>
      </c>
      <c r="G4" s="3">
        <v>0</v>
      </c>
      <c r="H4" s="3">
        <v>0</v>
      </c>
    </row>
    <row r="5" spans="1:8">
      <c r="A5" s="2" t="s">
        <v>9</v>
      </c>
      <c r="B5" s="3">
        <v>1787</v>
      </c>
      <c r="C5" s="3">
        <v>12893</v>
      </c>
      <c r="D5" s="3">
        <v>5008</v>
      </c>
      <c r="E5" s="3">
        <f t="shared" si="0"/>
        <v>19688</v>
      </c>
      <c r="F5" s="3">
        <v>16885</v>
      </c>
      <c r="G5" s="3">
        <v>1310</v>
      </c>
      <c r="H5" s="3">
        <v>14999</v>
      </c>
    </row>
    <row r="6" spans="1:8">
      <c r="A6" s="2" t="s">
        <v>10</v>
      </c>
      <c r="B6" s="3">
        <v>30</v>
      </c>
      <c r="C6" s="3">
        <v>228</v>
      </c>
      <c r="D6" s="3">
        <v>237</v>
      </c>
      <c r="E6" s="3">
        <f t="shared" si="0"/>
        <v>495</v>
      </c>
      <c r="F6" s="3">
        <v>147</v>
      </c>
      <c r="G6" s="3">
        <v>645</v>
      </c>
      <c r="H6" s="3">
        <v>3173</v>
      </c>
    </row>
    <row r="7" spans="1:8">
      <c r="A7" s="2" t="s">
        <v>11</v>
      </c>
      <c r="B7" s="3">
        <v>410</v>
      </c>
      <c r="C7" s="3">
        <v>2433</v>
      </c>
      <c r="D7" s="3">
        <v>1170</v>
      </c>
      <c r="E7" s="3">
        <f t="shared" si="0"/>
        <v>4013</v>
      </c>
      <c r="F7" s="3">
        <v>1728</v>
      </c>
      <c r="G7" s="3">
        <v>710</v>
      </c>
      <c r="H7" s="3">
        <v>7106</v>
      </c>
    </row>
    <row r="8" spans="1:8">
      <c r="A8" s="2" t="s">
        <v>12</v>
      </c>
      <c r="B8" s="3">
        <v>0</v>
      </c>
      <c r="C8" s="3">
        <v>386</v>
      </c>
      <c r="D8" s="3">
        <v>322</v>
      </c>
      <c r="E8" s="3">
        <f t="shared" si="0"/>
        <v>708</v>
      </c>
      <c r="F8" s="3">
        <v>144</v>
      </c>
      <c r="G8" s="3">
        <v>373</v>
      </c>
      <c r="H8" s="3">
        <v>1378</v>
      </c>
    </row>
    <row r="9" spans="1:8">
      <c r="A9" s="2" t="s">
        <v>13</v>
      </c>
      <c r="B9" s="3">
        <v>0</v>
      </c>
      <c r="C9" s="3">
        <v>46</v>
      </c>
      <c r="D9" s="3">
        <v>32</v>
      </c>
      <c r="E9" s="3">
        <f t="shared" si="0"/>
        <v>78</v>
      </c>
      <c r="F9" s="3">
        <v>21</v>
      </c>
      <c r="G9" s="3">
        <v>457</v>
      </c>
      <c r="H9" s="3">
        <v>231</v>
      </c>
    </row>
    <row r="10" spans="1:8">
      <c r="A10" s="2" t="s">
        <v>14</v>
      </c>
      <c r="B10" s="3">
        <v>0</v>
      </c>
      <c r="C10" s="3">
        <v>3</v>
      </c>
      <c r="D10" s="3">
        <v>10</v>
      </c>
      <c r="E10" s="3">
        <f t="shared" si="0"/>
        <v>13</v>
      </c>
      <c r="F10" s="3">
        <v>1</v>
      </c>
      <c r="G10" s="3">
        <v>333</v>
      </c>
      <c r="H10" s="3">
        <v>45</v>
      </c>
    </row>
    <row r="11" spans="1:8">
      <c r="A11" s="2" t="s">
        <v>15</v>
      </c>
      <c r="B11" s="3">
        <v>67</v>
      </c>
      <c r="C11" s="3">
        <v>382</v>
      </c>
      <c r="D11" s="3">
        <v>233</v>
      </c>
      <c r="E11" s="3">
        <f t="shared" si="0"/>
        <v>682</v>
      </c>
      <c r="F11" s="3">
        <v>82</v>
      </c>
      <c r="G11" s="3">
        <v>215</v>
      </c>
      <c r="H11" s="3">
        <v>1319</v>
      </c>
    </row>
    <row r="12" spans="1:8">
      <c r="A12" s="2" t="s">
        <v>16</v>
      </c>
      <c r="B12" s="3">
        <v>1170</v>
      </c>
      <c r="C12" s="3">
        <v>5917</v>
      </c>
      <c r="D12" s="3">
        <v>709</v>
      </c>
      <c r="E12" s="3">
        <f t="shared" si="0"/>
        <v>7796</v>
      </c>
      <c r="F12" s="3">
        <v>5330</v>
      </c>
      <c r="G12" s="3">
        <v>901</v>
      </c>
      <c r="H12" s="3">
        <v>6530</v>
      </c>
    </row>
    <row r="13" spans="1:8">
      <c r="A13" s="2" t="s">
        <v>17</v>
      </c>
      <c r="B13" s="3">
        <v>1702</v>
      </c>
      <c r="C13" s="3">
        <v>32489</v>
      </c>
      <c r="D13" s="3">
        <v>2566</v>
      </c>
      <c r="E13" s="3">
        <f t="shared" si="0"/>
        <v>36757</v>
      </c>
      <c r="F13" s="3">
        <v>39105</v>
      </c>
      <c r="G13" s="3">
        <v>1204</v>
      </c>
      <c r="H13" s="3">
        <v>11639</v>
      </c>
    </row>
    <row r="14" spans="1:8">
      <c r="A14" s="2" t="s">
        <v>18</v>
      </c>
      <c r="B14" s="3">
        <v>341</v>
      </c>
      <c r="C14" s="3">
        <v>1883</v>
      </c>
      <c r="D14" s="3">
        <v>576</v>
      </c>
      <c r="E14" s="3">
        <f t="shared" si="0"/>
        <v>2800</v>
      </c>
      <c r="F14" s="3">
        <v>1525</v>
      </c>
      <c r="G14" s="3">
        <v>810</v>
      </c>
      <c r="H14" s="3">
        <v>2417</v>
      </c>
    </row>
    <row r="15" spans="1:8">
      <c r="A15" s="5" t="s">
        <v>19</v>
      </c>
      <c r="B15" s="6">
        <f>SUM(B2:B14)</f>
        <v>8265</v>
      </c>
      <c r="C15" s="6">
        <f t="shared" ref="C15:F15" si="1">SUM(C2:C14)</f>
        <v>75317</v>
      </c>
      <c r="D15" s="6">
        <f t="shared" si="1"/>
        <v>16209</v>
      </c>
      <c r="E15" s="6">
        <f t="shared" si="1"/>
        <v>99791</v>
      </c>
      <c r="F15" s="6">
        <f t="shared" si="1"/>
        <v>81183</v>
      </c>
      <c r="G15" s="6">
        <v>1078</v>
      </c>
      <c r="H15" s="6">
        <f t="shared" ref="H15" si="2">SUM(H2:H14)</f>
        <v>66234</v>
      </c>
    </row>
  </sheetData>
  <pageMargins left="0.7" right="0.7" top="0.75" bottom="0.75" header="0.3" footer="0.3"/>
  <pageSetup paperSize="1000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pc</dc:creator>
  <cp:lastModifiedBy>user pc</cp:lastModifiedBy>
  <dcterms:created xsi:type="dcterms:W3CDTF">2019-08-20T07:22:19Z</dcterms:created>
  <dcterms:modified xsi:type="dcterms:W3CDTF">2019-08-22T03:29:08Z</dcterms:modified>
</cp:coreProperties>
</file>