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E:\SATU DATA KALBAR\Dari Pak Sukaliman\"/>
    </mc:Choice>
  </mc:AlternateContent>
  <xr:revisionPtr revIDLastSave="0" documentId="13_ncr:1_{3A1AD7E1-EC25-4088-850F-9895042B8265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 September 2022" sheetId="2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" i="23" l="1"/>
  <c r="E12" i="23"/>
  <c r="F11" i="23"/>
  <c r="E11" i="23"/>
  <c r="F10" i="23"/>
  <c r="E10" i="23"/>
  <c r="F9" i="23"/>
  <c r="E9" i="23"/>
  <c r="F8" i="23"/>
  <c r="E8" i="23"/>
  <c r="F7" i="23"/>
  <c r="E7" i="23"/>
  <c r="F5" i="23"/>
  <c r="E5" i="23"/>
  <c r="F4" i="23"/>
  <c r="E4" i="23"/>
  <c r="F3" i="23"/>
  <c r="E3" i="23"/>
  <c r="E6" i="23" l="1"/>
  <c r="D6" i="23" s="1"/>
  <c r="F6" i="23" s="1"/>
  <c r="E2" i="23" l="1"/>
  <c r="D2" i="23" s="1"/>
  <c r="F2" i="23" s="1"/>
  <c r="E13" i="23" l="1"/>
  <c r="D13" i="23" s="1"/>
  <c r="F13" i="23" s="1"/>
</calcChain>
</file>

<file path=xl/sharedStrings.xml><?xml version="1.0" encoding="utf-8"?>
<sst xmlns="http://schemas.openxmlformats.org/spreadsheetml/2006/main" count="210" uniqueCount="26">
  <si>
    <t>Komoditas</t>
  </si>
  <si>
    <t>Kebutuhan
 Harian (Ton)</t>
  </si>
  <si>
    <t>Beras</t>
  </si>
  <si>
    <t>Jagung</t>
  </si>
  <si>
    <t>Kedelai</t>
  </si>
  <si>
    <t>Bawang merah</t>
  </si>
  <si>
    <t>Bawang putih</t>
  </si>
  <si>
    <t>Cabai besar</t>
  </si>
  <si>
    <t>Cabai rawit</t>
  </si>
  <si>
    <t>Daging sapi/kerbau</t>
  </si>
  <si>
    <t>Daging ayam ras</t>
  </si>
  <si>
    <t>Telur ayam ras</t>
  </si>
  <si>
    <t>Gula pasir</t>
  </si>
  <si>
    <t xml:space="preserve">Minyak goreng </t>
  </si>
  <si>
    <t>kota pontianak</t>
  </si>
  <si>
    <t xml:space="preserve">neraca </t>
  </si>
  <si>
    <t xml:space="preserve">kota pontianak </t>
  </si>
  <si>
    <t>database prognosa tahun 2022 (rata-rata harian bulan september)</t>
  </si>
  <si>
    <t>Rata-rata laporan mingguan kab kota mgg 2 sep</t>
  </si>
  <si>
    <t>kota pontianak+nerca H-1</t>
  </si>
  <si>
    <t>Ketersediaan (Ton) H-1</t>
  </si>
  <si>
    <t>Ketersediaan (Ton) H</t>
  </si>
  <si>
    <t>Neraca (Ton) H-1</t>
  </si>
  <si>
    <t>Neraca (Ton) H</t>
  </si>
  <si>
    <t>Harga (Rp/unit) H-1</t>
  </si>
  <si>
    <t>Harga (Rp/unit)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</si>
</sst>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0"/>
      <name val="Arial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rgb="FFB6D7A8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top"/>
    </xf>
    <xf numFmtId="0" fontId="3" fillId="0" borderId="0" xfId="0" applyFont="1" applyAlignment="1"/>
    <xf numFmtId="0" fontId="3" fillId="0" borderId="0" xfId="0" applyFont="1"/>
    <xf numFmtId="0" fontId="2" fillId="0" borderId="4" xfId="0" applyFont="1" applyBorder="1" applyAlignment="1">
      <alignment vertical="top"/>
    </xf>
    <xf numFmtId="3" fontId="4" fillId="0" borderId="4" xfId="0" applyNumberFormat="1" applyFont="1" applyBorder="1" applyAlignment="1">
      <alignment horizontal="right" vertical="top"/>
    </xf>
    <xf numFmtId="4" fontId="4" fillId="0" borderId="4" xfId="0" applyNumberFormat="1" applyFont="1" applyBorder="1" applyAlignment="1">
      <alignment horizontal="right" vertical="top"/>
    </xf>
    <xf numFmtId="3" fontId="5" fillId="0" borderId="3" xfId="0" applyNumberFormat="1" applyFont="1" applyBorder="1" applyAlignment="1">
      <alignment horizontal="right" vertical="top"/>
    </xf>
    <xf numFmtId="4" fontId="5" fillId="0" borderId="4" xfId="0" applyNumberFormat="1" applyFont="1" applyBorder="1" applyAlignment="1">
      <alignment horizontal="right" vertical="top"/>
    </xf>
    <xf numFmtId="0" fontId="6" fillId="0" borderId="0" xfId="0" applyFont="1"/>
    <xf numFmtId="0" fontId="6" fillId="0" borderId="0" xfId="0" applyFont="1" applyAlignment="1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/>
    </xf>
    <xf numFmtId="0" fontId="7" fillId="3" borderId="3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H37"/>
  <sheetViews>
    <sheetView tabSelected="1" workbookViewId="0">
      <selection activeCell="D9" sqref="D9"/>
    </sheetView>
  </sheetViews>
  <sheetFormatPr defaultColWidth="12.5703125" defaultRowHeight="15.75" customHeight="1" x14ac:dyDescent="0.2"/>
  <cols>
    <col min="1" max="1" width="21.140625" style="3" customWidth="1"/>
    <col min="2" max="2" width="14.7109375" style="3" customWidth="1"/>
    <col min="3" max="3" width="26.85546875" style="3" bestFit="1" customWidth="1"/>
    <col min="4" max="4" width="24.7109375" style="3" bestFit="1" customWidth="1"/>
    <col min="5" max="5" width="19.85546875" style="3" bestFit="1" customWidth="1"/>
    <col min="6" max="6" width="17.85546875" style="3" bestFit="1" customWidth="1"/>
    <col min="7" max="7" width="22.42578125" style="3" bestFit="1" customWidth="1"/>
    <col min="8" max="8" width="20.28515625" style="3" bestFit="1" customWidth="1"/>
    <col min="9" max="16384" width="12.5703125" style="3"/>
  </cols>
  <sheetData>
    <row r="1" spans="1:8" ht="15.75" customHeight="1" x14ac:dyDescent="0.25">
      <c r="A1" s="11" t="s">
        <v>0</v>
      </c>
      <c r="B1" s="12" t="s">
        <v>1</v>
      </c>
      <c r="C1" s="13" t="s">
        <v>20</v>
      </c>
      <c r="D1" s="14" t="s">
        <v>21</v>
      </c>
      <c r="E1" s="13" t="s">
        <v>22</v>
      </c>
      <c r="F1" s="14" t="s">
        <v>23</v>
      </c>
      <c r="G1" s="13" t="s">
        <v>24</v>
      </c>
      <c r="H1" s="14" t="s">
        <v>25</v>
      </c>
    </row>
    <row r="2" spans="1:8" ht="17.25" customHeight="1" x14ac:dyDescent="0.2">
      <c r="A2" s="4" t="s">
        <v>2</v>
      </c>
      <c r="B2" s="5">
        <v>1550</v>
      </c>
      <c r="C2" s="6">
        <v>360722.50999999972</v>
      </c>
      <c r="D2" s="6">
        <f>E2+1827.86</f>
        <v>361000.3699999997</v>
      </c>
      <c r="E2" s="6">
        <f t="shared" ref="E2:E13" si="0">C2-B2</f>
        <v>359172.50999999972</v>
      </c>
      <c r="F2" s="6">
        <f t="shared" ref="F2:F13" si="1">D2-B2</f>
        <v>359450.3699999997</v>
      </c>
      <c r="G2" s="7">
        <v>12421</v>
      </c>
      <c r="H2" s="7">
        <v>12421</v>
      </c>
    </row>
    <row r="3" spans="1:8" x14ac:dyDescent="0.2">
      <c r="A3" s="4" t="s">
        <v>3</v>
      </c>
      <c r="B3" s="5">
        <v>953</v>
      </c>
      <c r="C3" s="6">
        <v>346.54</v>
      </c>
      <c r="D3" s="6">
        <v>346.54</v>
      </c>
      <c r="E3" s="6">
        <f t="shared" si="0"/>
        <v>-606.46</v>
      </c>
      <c r="F3" s="6">
        <f t="shared" si="1"/>
        <v>-606.46</v>
      </c>
      <c r="G3" s="7">
        <v>10000</v>
      </c>
      <c r="H3" s="7">
        <v>10000</v>
      </c>
    </row>
    <row r="4" spans="1:8" x14ac:dyDescent="0.2">
      <c r="A4" s="4" t="s">
        <v>4</v>
      </c>
      <c r="B4" s="5">
        <v>101.47</v>
      </c>
      <c r="C4" s="6">
        <v>33.65</v>
      </c>
      <c r="D4" s="8">
        <v>80.34</v>
      </c>
      <c r="E4" s="6">
        <f t="shared" si="0"/>
        <v>-67.819999999999993</v>
      </c>
      <c r="F4" s="6">
        <f t="shared" si="1"/>
        <v>-21.129999999999995</v>
      </c>
      <c r="G4" s="7">
        <v>15000</v>
      </c>
      <c r="H4" s="7">
        <v>15000</v>
      </c>
    </row>
    <row r="5" spans="1:8" x14ac:dyDescent="0.2">
      <c r="A5" s="4" t="s">
        <v>5</v>
      </c>
      <c r="B5" s="5">
        <v>26.62</v>
      </c>
      <c r="C5" s="6">
        <v>10.6</v>
      </c>
      <c r="D5" s="6">
        <v>24.91</v>
      </c>
      <c r="E5" s="6">
        <f t="shared" si="0"/>
        <v>-16.020000000000003</v>
      </c>
      <c r="F5" s="6">
        <f t="shared" si="1"/>
        <v>-1.7100000000000009</v>
      </c>
      <c r="G5" s="7">
        <v>36214</v>
      </c>
      <c r="H5" s="7">
        <v>36285</v>
      </c>
    </row>
    <row r="6" spans="1:8" x14ac:dyDescent="0.2">
      <c r="A6" s="4" t="s">
        <v>6</v>
      </c>
      <c r="B6" s="5">
        <v>23.9</v>
      </c>
      <c r="C6" s="6">
        <v>26.57</v>
      </c>
      <c r="D6" s="6">
        <f>E6+(29.31)</f>
        <v>31.98</v>
      </c>
      <c r="E6" s="6">
        <f t="shared" si="0"/>
        <v>2.6700000000000017</v>
      </c>
      <c r="F6" s="6">
        <f t="shared" si="1"/>
        <v>8.0800000000000018</v>
      </c>
      <c r="G6" s="7">
        <v>24550</v>
      </c>
      <c r="H6" s="7">
        <v>24621</v>
      </c>
    </row>
    <row r="7" spans="1:8" x14ac:dyDescent="0.2">
      <c r="A7" s="4" t="s">
        <v>7</v>
      </c>
      <c r="B7" s="5">
        <v>13</v>
      </c>
      <c r="C7" s="6">
        <v>6.92</v>
      </c>
      <c r="D7" s="8">
        <v>6.92</v>
      </c>
      <c r="E7" s="6">
        <f t="shared" si="0"/>
        <v>-6.08</v>
      </c>
      <c r="F7" s="6">
        <f t="shared" si="1"/>
        <v>-6.08</v>
      </c>
      <c r="G7" s="7">
        <v>68717</v>
      </c>
      <c r="H7" s="7">
        <v>65738</v>
      </c>
    </row>
    <row r="8" spans="1:8" x14ac:dyDescent="0.2">
      <c r="A8" s="4" t="s">
        <v>8</v>
      </c>
      <c r="B8" s="5">
        <v>32.770000000000003</v>
      </c>
      <c r="C8" s="6">
        <v>16.72</v>
      </c>
      <c r="D8" s="8">
        <v>16.72</v>
      </c>
      <c r="E8" s="6">
        <f t="shared" si="0"/>
        <v>-16.050000000000004</v>
      </c>
      <c r="F8" s="6">
        <f t="shared" si="1"/>
        <v>-16.050000000000004</v>
      </c>
      <c r="G8" s="7">
        <v>86036</v>
      </c>
      <c r="H8" s="7">
        <v>87678</v>
      </c>
    </row>
    <row r="9" spans="1:8" x14ac:dyDescent="0.2">
      <c r="A9" s="4" t="s">
        <v>9</v>
      </c>
      <c r="B9" s="5">
        <v>36.35</v>
      </c>
      <c r="C9" s="6">
        <v>44.62</v>
      </c>
      <c r="D9" s="6">
        <v>44.62</v>
      </c>
      <c r="E9" s="6">
        <f t="shared" si="0"/>
        <v>8.269999999999996</v>
      </c>
      <c r="F9" s="6">
        <f t="shared" si="1"/>
        <v>8.269999999999996</v>
      </c>
      <c r="G9" s="7">
        <v>152500</v>
      </c>
      <c r="H9" s="7">
        <v>152500</v>
      </c>
    </row>
    <row r="10" spans="1:8" x14ac:dyDescent="0.2">
      <c r="A10" s="4" t="s">
        <v>10</v>
      </c>
      <c r="B10" s="5">
        <v>172</v>
      </c>
      <c r="C10" s="6">
        <v>239.41</v>
      </c>
      <c r="D10" s="8">
        <v>239.41</v>
      </c>
      <c r="E10" s="6">
        <f t="shared" si="0"/>
        <v>67.41</v>
      </c>
      <c r="F10" s="6">
        <f t="shared" si="1"/>
        <v>67.41</v>
      </c>
      <c r="G10" s="7">
        <v>44114</v>
      </c>
      <c r="H10" s="7">
        <v>44307</v>
      </c>
    </row>
    <row r="11" spans="1:8" x14ac:dyDescent="0.2">
      <c r="A11" s="4" t="s">
        <v>11</v>
      </c>
      <c r="B11" s="5">
        <v>173</v>
      </c>
      <c r="C11" s="6">
        <v>166.98</v>
      </c>
      <c r="D11" s="6">
        <v>166.98</v>
      </c>
      <c r="E11" s="6">
        <f t="shared" si="0"/>
        <v>-6.0200000000000102</v>
      </c>
      <c r="F11" s="6">
        <f t="shared" si="1"/>
        <v>-6.0200000000000102</v>
      </c>
      <c r="G11" s="7">
        <v>29879</v>
      </c>
      <c r="H11" s="7">
        <v>29700</v>
      </c>
    </row>
    <row r="12" spans="1:8" x14ac:dyDescent="0.2">
      <c r="A12" s="4" t="s">
        <v>12</v>
      </c>
      <c r="B12" s="5">
        <v>199</v>
      </c>
      <c r="C12" s="6">
        <v>92.43</v>
      </c>
      <c r="D12" s="8">
        <v>183.2</v>
      </c>
      <c r="E12" s="6">
        <f t="shared" si="0"/>
        <v>-106.57</v>
      </c>
      <c r="F12" s="6">
        <f t="shared" si="1"/>
        <v>-15.800000000000011</v>
      </c>
      <c r="G12" s="7">
        <v>14500</v>
      </c>
      <c r="H12" s="7">
        <v>14536</v>
      </c>
    </row>
    <row r="13" spans="1:8" x14ac:dyDescent="0.2">
      <c r="A13" s="4" t="s">
        <v>13</v>
      </c>
      <c r="B13" s="5">
        <v>128</v>
      </c>
      <c r="C13" s="6">
        <v>5301</v>
      </c>
      <c r="D13" s="6">
        <f>E13+92</f>
        <v>5265</v>
      </c>
      <c r="E13" s="6">
        <f t="shared" si="0"/>
        <v>5173</v>
      </c>
      <c r="F13" s="6">
        <f t="shared" si="1"/>
        <v>5137</v>
      </c>
      <c r="G13" s="7">
        <v>17279</v>
      </c>
      <c r="H13" s="7">
        <v>17278</v>
      </c>
    </row>
    <row r="14" spans="1:8" x14ac:dyDescent="0.2">
      <c r="A14" s="1" t="s">
        <v>3</v>
      </c>
      <c r="B14" s="9" t="s">
        <v>17</v>
      </c>
      <c r="C14" s="9"/>
      <c r="D14" s="9"/>
      <c r="E14" s="9"/>
      <c r="F14" s="9"/>
      <c r="G14" s="9"/>
      <c r="H14" s="9"/>
    </row>
    <row r="15" spans="1:8" x14ac:dyDescent="0.2">
      <c r="A15" s="1" t="s">
        <v>4</v>
      </c>
      <c r="B15" s="9" t="s">
        <v>16</v>
      </c>
      <c r="C15" s="9"/>
      <c r="D15" s="9"/>
      <c r="E15" s="9"/>
      <c r="F15" s="9"/>
      <c r="G15" s="9"/>
      <c r="H15" s="9"/>
    </row>
    <row r="16" spans="1:8" x14ac:dyDescent="0.2">
      <c r="A16" s="1" t="s">
        <v>5</v>
      </c>
      <c r="B16" s="9" t="s">
        <v>16</v>
      </c>
      <c r="C16" s="9"/>
      <c r="D16" s="9"/>
      <c r="E16" s="9"/>
      <c r="F16" s="9"/>
      <c r="G16" s="9"/>
      <c r="H16" s="9"/>
    </row>
    <row r="17" spans="1:8" x14ac:dyDescent="0.2">
      <c r="A17" s="1" t="s">
        <v>6</v>
      </c>
      <c r="B17" s="9" t="s">
        <v>19</v>
      </c>
      <c r="C17" s="9"/>
      <c r="D17" s="9"/>
      <c r="E17" s="9"/>
      <c r="F17" s="9"/>
      <c r="G17" s="9"/>
      <c r="H17" s="9"/>
    </row>
    <row r="18" spans="1:8" x14ac:dyDescent="0.2">
      <c r="A18" s="1" t="s">
        <v>7</v>
      </c>
      <c r="B18" s="9" t="s">
        <v>17</v>
      </c>
      <c r="C18" s="9"/>
      <c r="D18" s="9"/>
      <c r="E18" s="9"/>
      <c r="F18" s="9"/>
      <c r="G18" s="9"/>
      <c r="H18" s="9"/>
    </row>
    <row r="19" spans="1:8" x14ac:dyDescent="0.2">
      <c r="A19" s="1" t="s">
        <v>8</v>
      </c>
      <c r="B19" s="9" t="s">
        <v>17</v>
      </c>
      <c r="C19" s="9"/>
      <c r="D19" s="9"/>
      <c r="E19" s="9"/>
      <c r="F19" s="9"/>
      <c r="G19" s="9"/>
      <c r="H19" s="9"/>
    </row>
    <row r="20" spans="1:8" x14ac:dyDescent="0.2">
      <c r="A20" s="1" t="s">
        <v>9</v>
      </c>
      <c r="B20" s="10" t="s">
        <v>18</v>
      </c>
      <c r="C20" s="10"/>
      <c r="D20" s="10"/>
      <c r="E20" s="10"/>
      <c r="F20" s="10"/>
      <c r="G20" s="10"/>
      <c r="H20" s="10"/>
    </row>
    <row r="21" spans="1:8" x14ac:dyDescent="0.2">
      <c r="A21" s="1" t="s">
        <v>10</v>
      </c>
      <c r="B21" s="10" t="s">
        <v>18</v>
      </c>
      <c r="C21" s="10"/>
      <c r="D21" s="10"/>
      <c r="E21" s="10"/>
      <c r="F21" s="10"/>
      <c r="G21" s="10"/>
      <c r="H21" s="10"/>
    </row>
    <row r="22" spans="1:8" x14ac:dyDescent="0.2">
      <c r="A22" s="1" t="s">
        <v>11</v>
      </c>
      <c r="B22" s="10" t="s">
        <v>17</v>
      </c>
      <c r="C22" s="10"/>
      <c r="D22" s="10"/>
      <c r="E22" s="10"/>
      <c r="F22" s="10"/>
      <c r="G22" s="10"/>
      <c r="H22" s="10"/>
    </row>
    <row r="23" spans="1:8" x14ac:dyDescent="0.2">
      <c r="A23" s="1" t="s">
        <v>12</v>
      </c>
      <c r="B23" s="10" t="s">
        <v>14</v>
      </c>
      <c r="C23" s="10"/>
      <c r="D23" s="10"/>
      <c r="E23" s="10"/>
      <c r="F23" s="10"/>
      <c r="G23" s="10"/>
      <c r="H23" s="10"/>
    </row>
    <row r="24" spans="1:8" x14ac:dyDescent="0.2">
      <c r="A24" s="1" t="s">
        <v>13</v>
      </c>
      <c r="B24" s="10" t="s">
        <v>15</v>
      </c>
      <c r="C24" s="10"/>
      <c r="D24" s="10"/>
      <c r="E24" s="10"/>
      <c r="F24" s="10"/>
      <c r="G24" s="10"/>
      <c r="H24" s="10"/>
    </row>
    <row r="25" spans="1:8" ht="15.75" customHeight="1" x14ac:dyDescent="0.2">
      <c r="A25" s="10"/>
      <c r="B25" s="10"/>
      <c r="C25" s="10"/>
      <c r="D25" s="10"/>
      <c r="E25" s="10"/>
      <c r="F25" s="10"/>
      <c r="G25" s="10"/>
      <c r="H25" s="10"/>
    </row>
    <row r="26" spans="1:8" ht="15.75" customHeight="1" x14ac:dyDescent="0.2">
      <c r="A26" s="2"/>
      <c r="B26" s="2"/>
      <c r="C26" s="2"/>
      <c r="D26" s="2"/>
      <c r="E26" s="2"/>
      <c r="F26" s="2"/>
      <c r="G26" s="2"/>
      <c r="H26" s="2"/>
    </row>
    <row r="27" spans="1:8" ht="15.75" customHeight="1" x14ac:dyDescent="0.2">
      <c r="A27" s="2"/>
      <c r="B27" s="2"/>
      <c r="C27" s="2"/>
      <c r="D27" s="2"/>
      <c r="E27" s="2"/>
      <c r="F27" s="2"/>
      <c r="G27" s="2"/>
      <c r="H27" s="2"/>
    </row>
    <row r="28" spans="1:8" ht="15.75" customHeight="1" x14ac:dyDescent="0.2">
      <c r="A28" s="2"/>
      <c r="B28" s="2"/>
      <c r="C28" s="2"/>
      <c r="D28" s="2"/>
      <c r="E28" s="2"/>
      <c r="F28" s="2"/>
      <c r="G28" s="2"/>
      <c r="H28" s="2"/>
    </row>
    <row r="29" spans="1:8" ht="15.75" customHeight="1" x14ac:dyDescent="0.2">
      <c r="A29" s="2"/>
      <c r="B29" s="2"/>
      <c r="C29" s="2"/>
      <c r="D29" s="2"/>
      <c r="E29" s="2"/>
      <c r="F29" s="2"/>
      <c r="G29" s="2"/>
      <c r="H29" s="2"/>
    </row>
    <row r="30" spans="1:8" ht="15.75" customHeight="1" x14ac:dyDescent="0.2">
      <c r="A30" s="2"/>
      <c r="B30" s="2"/>
      <c r="C30" s="2"/>
      <c r="D30" s="2"/>
      <c r="E30" s="2"/>
      <c r="F30" s="2"/>
      <c r="G30" s="2"/>
      <c r="H30" s="2"/>
    </row>
    <row r="31" spans="1:8" ht="15.75" customHeight="1" x14ac:dyDescent="0.2">
      <c r="A31" s="2"/>
      <c r="B31" s="2"/>
      <c r="C31" s="2"/>
      <c r="D31" s="2"/>
      <c r="E31" s="2"/>
      <c r="F31" s="2"/>
      <c r="G31" s="2"/>
      <c r="H31" s="2"/>
    </row>
    <row r="32" spans="1:8" ht="15.75" customHeight="1" x14ac:dyDescent="0.2">
      <c r="A32" s="2"/>
      <c r="B32" s="2"/>
      <c r="C32" s="2"/>
      <c r="D32" s="2"/>
      <c r="E32" s="2"/>
      <c r="F32" s="2"/>
      <c r="G32" s="2"/>
      <c r="H32" s="2"/>
    </row>
    <row r="33" spans="1:8" ht="15.75" customHeight="1" x14ac:dyDescent="0.2">
      <c r="A33" s="2"/>
      <c r="B33" s="2"/>
      <c r="C33" s="2"/>
      <c r="D33" s="2"/>
      <c r="E33" s="2"/>
      <c r="F33" s="2"/>
      <c r="G33" s="2"/>
      <c r="H33" s="2"/>
    </row>
    <row r="34" spans="1:8" ht="15.75" customHeight="1" x14ac:dyDescent="0.2">
      <c r="A34" s="2"/>
      <c r="B34" s="2"/>
      <c r="C34" s="2"/>
      <c r="D34" s="2"/>
      <c r="E34" s="2"/>
      <c r="F34" s="2"/>
      <c r="G34" s="2"/>
      <c r="H34" s="2"/>
    </row>
    <row r="35" spans="1:8" ht="15.75" customHeight="1" x14ac:dyDescent="0.2">
      <c r="A35" s="2"/>
      <c r="B35" s="2"/>
      <c r="C35" s="2"/>
      <c r="D35" s="2"/>
      <c r="E35" s="2"/>
      <c r="F35" s="2"/>
      <c r="G35" s="2"/>
      <c r="H35" s="2"/>
    </row>
    <row r="36" spans="1:8" ht="15.75" customHeight="1" x14ac:dyDescent="0.2">
      <c r="A36" s="2"/>
      <c r="B36" s="2"/>
      <c r="C36" s="2"/>
      <c r="D36" s="2"/>
      <c r="E36" s="2"/>
      <c r="F36" s="2"/>
      <c r="G36" s="2"/>
      <c r="H36" s="2"/>
    </row>
    <row r="37" spans="1:8" ht="15.75" customHeight="1" x14ac:dyDescent="0.2">
      <c r="A37" s="2"/>
      <c r="B37" s="2"/>
      <c r="C37" s="2"/>
      <c r="D37" s="2"/>
      <c r="E37" s="2"/>
      <c r="F37" s="2"/>
      <c r="G37" s="2"/>
      <c r="H37" s="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 September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2022-10-17T02:16:30Z</dcterms:modified>
</cp:coreProperties>
</file>