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E16" i="1" s="1"/>
  <c r="D2" i="1"/>
  <c r="D16" i="1" l="1"/>
</calcChain>
</file>

<file path=xl/sharedStrings.xml><?xml version="1.0" encoding="utf-8"?>
<sst xmlns="http://schemas.openxmlformats.org/spreadsheetml/2006/main" count="20" uniqueCount="20">
  <si>
    <t>Jumlah Penduduk (Jiwa)</t>
  </si>
  <si>
    <t>Konsumsi per Kapita (Gr/Hr)</t>
  </si>
  <si>
    <t>Jumlah Konsumsi (Ton/Bln)</t>
  </si>
  <si>
    <t>Jumlah Konsumsi (Ton/Thn)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</si>
  <si>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</si>
  <si>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</si>
  <si>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</si>
  <si>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</si>
  <si>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</si>
  <si>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</si>
  <si>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</si>
  <si>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</si>
  <si>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</si>
  <si>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</si>
  <si>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</si>
  <si>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</si>
  <si>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</si>
  <si>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</si>
  <si>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 Kalbar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</si>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</sst>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4" xfId="0" applyFont="1" applyFill="1" applyBorder="1" applyAlignment="1">
      <alignment horizontal="left" vertical="center"/>
    </xf>
    <xf numFmtId="41" fontId="2" fillId="0" borderId="4" xfId="1" applyFont="1" applyFill="1" applyBorder="1" applyAlignment="1">
      <alignment vertical="center"/>
    </xf>
    <xf numFmtId="43" fontId="2" fillId="0" borderId="4" xfId="1" applyNumberFormat="1" applyFont="1" applyFill="1" applyBorder="1" applyAlignment="1">
      <alignment vertical="center"/>
    </xf>
    <xf numFmtId="41" fontId="2" fillId="0" borderId="5" xfId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41" fontId="2" fillId="0" borderId="6" xfId="1" applyFont="1" applyFill="1" applyBorder="1" applyAlignment="1">
      <alignment vertical="center"/>
    </xf>
    <xf numFmtId="43" fontId="2" fillId="0" borderId="6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41" fontId="2" fillId="0" borderId="7" xfId="1" applyFont="1" applyFill="1" applyBorder="1" applyAlignment="1">
      <alignment vertical="center"/>
    </xf>
    <xf numFmtId="43" fontId="2" fillId="0" borderId="7" xfId="1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41" fontId="3" fillId="0" borderId="8" xfId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41" fontId="3" fillId="0" borderId="9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9" sqref="C19"/>
    </sheetView>
  </sheetViews>
  <sheetFormatPr defaultRowHeight="15" x14ac:dyDescent="0.25"/>
  <cols>
    <col min="1" max="5" width="30.42578125" customWidth="1"/>
  </cols>
  <sheetData>
    <row r="1" spans="1:5" ht="15" customHeight="1" x14ac:dyDescent="0.25">
      <c r="A1" s="15" t="s">
        <v>19</v>
      </c>
      <c r="B1" s="16" t="s">
        <v>0</v>
      </c>
      <c r="C1" s="16" t="s">
        <v>1</v>
      </c>
      <c r="D1" s="17" t="s">
        <v>2</v>
      </c>
      <c r="E1" s="16" t="s">
        <v>3</v>
      </c>
    </row>
    <row r="2" spans="1:5" ht="15.75" x14ac:dyDescent="0.25">
      <c r="A2" s="1" t="s">
        <v>4</v>
      </c>
      <c r="B2" s="2">
        <v>535725</v>
      </c>
      <c r="C2" s="3">
        <v>29.698630136986299</v>
      </c>
      <c r="D2" s="4">
        <f t="shared" ref="D2:D15" si="0">B2*C2*30/1000000</f>
        <v>477.30895890410955</v>
      </c>
      <c r="E2" s="2">
        <f>B2*C2*365/1000000</f>
        <v>5807.259</v>
      </c>
    </row>
    <row r="3" spans="1:5" ht="15.75" x14ac:dyDescent="0.25">
      <c r="A3" s="5" t="s">
        <v>5</v>
      </c>
      <c r="B3" s="6">
        <v>255261</v>
      </c>
      <c r="C3" s="7">
        <v>29.698630136986299</v>
      </c>
      <c r="D3" s="4">
        <f t="shared" si="0"/>
        <v>227.42706082191779</v>
      </c>
      <c r="E3" s="6">
        <f t="shared" ref="E3:E15" si="1">B3*C3*365/1000000</f>
        <v>2767.0292399999998</v>
      </c>
    </row>
    <row r="4" spans="1:5" ht="15.75" x14ac:dyDescent="0.25">
      <c r="A4" s="5" t="s">
        <v>6</v>
      </c>
      <c r="B4" s="6">
        <v>377305</v>
      </c>
      <c r="C4" s="7">
        <v>29.698630136986299</v>
      </c>
      <c r="D4" s="4">
        <f t="shared" si="0"/>
        <v>336.16324931506847</v>
      </c>
      <c r="E4" s="6">
        <f t="shared" si="1"/>
        <v>4089.9861999999994</v>
      </c>
    </row>
    <row r="5" spans="1:5" ht="15.75" x14ac:dyDescent="0.25">
      <c r="A5" s="5" t="s">
        <v>7</v>
      </c>
      <c r="B5" s="6">
        <v>264225</v>
      </c>
      <c r="C5" s="7">
        <v>29.698630136986299</v>
      </c>
      <c r="D5" s="4">
        <f t="shared" si="0"/>
        <v>235.41361643835617</v>
      </c>
      <c r="E5" s="6">
        <f t="shared" si="1"/>
        <v>2864.1990000000001</v>
      </c>
    </row>
    <row r="6" spans="1:5" ht="15.75" x14ac:dyDescent="0.25">
      <c r="A6" s="5" t="s">
        <v>8</v>
      </c>
      <c r="B6" s="6">
        <v>470224</v>
      </c>
      <c r="C6" s="7">
        <v>29.698630136986299</v>
      </c>
      <c r="D6" s="4">
        <f t="shared" si="0"/>
        <v>418.95025972602735</v>
      </c>
      <c r="E6" s="6">
        <f t="shared" si="1"/>
        <v>5097.2281599999997</v>
      </c>
    </row>
    <row r="7" spans="1:5" ht="15.75" x14ac:dyDescent="0.25">
      <c r="A7" s="5" t="s">
        <v>9</v>
      </c>
      <c r="B7" s="6">
        <v>512783</v>
      </c>
      <c r="C7" s="7">
        <v>29.698630136986299</v>
      </c>
      <c r="D7" s="4">
        <f t="shared" si="0"/>
        <v>456.86857972602735</v>
      </c>
      <c r="E7" s="6">
        <f t="shared" si="1"/>
        <v>5558.56772</v>
      </c>
    </row>
    <row r="8" spans="1:5" ht="15.75" x14ac:dyDescent="0.25">
      <c r="A8" s="5" t="s">
        <v>10</v>
      </c>
      <c r="B8" s="6">
        <v>418785</v>
      </c>
      <c r="C8" s="7">
        <v>29.698630136986299</v>
      </c>
      <c r="D8" s="4">
        <f t="shared" si="0"/>
        <v>373.12022465753427</v>
      </c>
      <c r="E8" s="6">
        <f t="shared" si="1"/>
        <v>4539.6293999999998</v>
      </c>
    </row>
    <row r="9" spans="1:5" ht="15.75" x14ac:dyDescent="0.25">
      <c r="A9" s="5" t="s">
        <v>11</v>
      </c>
      <c r="B9" s="6">
        <v>263207</v>
      </c>
      <c r="C9" s="7">
        <v>29.698630136986299</v>
      </c>
      <c r="D9" s="4">
        <f t="shared" si="0"/>
        <v>234.50662027397257</v>
      </c>
      <c r="E9" s="6">
        <f t="shared" si="1"/>
        <v>2853.1638799999996</v>
      </c>
    </row>
    <row r="10" spans="1:5" ht="15.75" x14ac:dyDescent="0.25">
      <c r="A10" s="5" t="s">
        <v>12</v>
      </c>
      <c r="B10" s="6">
        <v>201578</v>
      </c>
      <c r="C10" s="7">
        <v>29.698630136986299</v>
      </c>
      <c r="D10" s="4">
        <f t="shared" si="0"/>
        <v>179.59771397260272</v>
      </c>
      <c r="E10" s="6">
        <f t="shared" si="1"/>
        <v>2185.1055199999996</v>
      </c>
    </row>
    <row r="11" spans="1:5" ht="15.75" x14ac:dyDescent="0.25">
      <c r="A11" s="5" t="s">
        <v>13</v>
      </c>
      <c r="B11" s="6">
        <v>208417</v>
      </c>
      <c r="C11" s="7">
        <v>29.698630136986299</v>
      </c>
      <c r="D11" s="4">
        <f t="shared" si="0"/>
        <v>185.69098191780822</v>
      </c>
      <c r="E11" s="6">
        <f t="shared" si="1"/>
        <v>2259.24028</v>
      </c>
    </row>
    <row r="12" spans="1:5" ht="15.75" x14ac:dyDescent="0.25">
      <c r="A12" s="5" t="s">
        <v>14</v>
      </c>
      <c r="B12" s="6">
        <v>112715</v>
      </c>
      <c r="C12" s="7">
        <v>29.698630136986299</v>
      </c>
      <c r="D12" s="4">
        <f t="shared" si="0"/>
        <v>100.42443287671232</v>
      </c>
      <c r="E12" s="6">
        <f t="shared" si="1"/>
        <v>1221.8306</v>
      </c>
    </row>
    <row r="13" spans="1:5" ht="15.75" x14ac:dyDescent="0.25">
      <c r="A13" s="5" t="s">
        <v>15</v>
      </c>
      <c r="B13" s="6">
        <v>579331</v>
      </c>
      <c r="C13" s="7">
        <v>29.698630136986299</v>
      </c>
      <c r="D13" s="4">
        <f t="shared" si="0"/>
        <v>516.16011287671233</v>
      </c>
      <c r="E13" s="6">
        <f t="shared" si="1"/>
        <v>6279.9480400000002</v>
      </c>
    </row>
    <row r="14" spans="1:5" ht="15.75" x14ac:dyDescent="0.25">
      <c r="A14" s="5" t="s">
        <v>16</v>
      </c>
      <c r="B14" s="6">
        <v>646661</v>
      </c>
      <c r="C14" s="7">
        <v>29.698630136986299</v>
      </c>
      <c r="D14" s="4">
        <f t="shared" si="0"/>
        <v>576.14837589041088</v>
      </c>
      <c r="E14" s="6">
        <f t="shared" si="1"/>
        <v>7009.8052399999988</v>
      </c>
    </row>
    <row r="15" spans="1:5" ht="16.5" thickBot="1" x14ac:dyDescent="0.3">
      <c r="A15" s="8" t="s">
        <v>17</v>
      </c>
      <c r="B15" s="9">
        <v>222910</v>
      </c>
      <c r="C15" s="10">
        <v>29.698630136986299</v>
      </c>
      <c r="D15" s="4">
        <f t="shared" si="0"/>
        <v>198.60364931506848</v>
      </c>
      <c r="E15" s="9">
        <f t="shared" si="1"/>
        <v>2416.3444</v>
      </c>
    </row>
    <row r="16" spans="1:5" ht="16.5" thickBot="1" x14ac:dyDescent="0.3">
      <c r="A16" s="11" t="s">
        <v>18</v>
      </c>
      <c r="B16" s="12">
        <f>SUM(B2:B15)</f>
        <v>5069127</v>
      </c>
      <c r="C16" s="13"/>
      <c r="D16" s="14">
        <f>SUM(D2:D15)</f>
        <v>4516.383836712329</v>
      </c>
      <c r="E16" s="12">
        <f>SUM(E2:E15)</f>
        <v>54949.33668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2020-03-28T07:24:54Z</dcterms:created>
  <dcterms:modified xsi:type="dcterms:W3CDTF">2020-03-28T07:27:28Z</dcterms:modified>
</cp:coreProperties>
</file>