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0" windowWidth="18135" windowHeight="6915" firstSheet="4" activeTab="6"/>
  </bookViews>
  <sheets>
    <sheet name="Data Keadaan Penduduk" sheetId="2" r:id="rId1"/>
    <sheet name="Keadaan Agama" sheetId="3" r:id="rId2"/>
    <sheet name="Keadaan Pendidikan" sheetId="4" r:id="rId3"/>
    <sheet name="Keadaan Bidang Kesehatan " sheetId="5" r:id="rId4"/>
    <sheet name="Keadaan Bidang Pendidikan" sheetId="6" r:id="rId5"/>
    <sheet name="data penduduk non permanen" sheetId="7" r:id="rId6"/>
    <sheet name="Sheet1" sheetId="8" r:id="rId7"/>
    <sheet name="Sheet2" sheetId="9" r:id="rId8"/>
    <sheet name="Sheet3" sheetId="10" r:id="rId9"/>
  </sheets>
  <definedNames>
    <definedName name="_xlnm.Print_Area" localSheetId="6">Sheet1!$A$1:$P$38</definedName>
  </definedNames>
  <calcPr calcId="144525"/>
</workbook>
</file>

<file path=xl/calcChain.xml><?xml version="1.0" encoding="utf-8"?>
<calcChain xmlns="http://schemas.openxmlformats.org/spreadsheetml/2006/main">
  <c r="F44" i="2" l="1"/>
  <c r="W16" i="2"/>
  <c r="V16" i="2"/>
  <c r="X15" i="2"/>
  <c r="X14" i="2"/>
  <c r="X13" i="2"/>
  <c r="X12" i="2"/>
  <c r="X10" i="2"/>
  <c r="R16" i="2"/>
  <c r="P16" i="2"/>
  <c r="Q16" i="2"/>
  <c r="K16" i="2"/>
  <c r="L16" i="2"/>
  <c r="J16" i="2"/>
  <c r="F16" i="2"/>
  <c r="X16" i="2" l="1"/>
</calcChain>
</file>

<file path=xl/sharedStrings.xml><?xml version="1.0" encoding="utf-8"?>
<sst xmlns="http://schemas.openxmlformats.org/spreadsheetml/2006/main" count="1013" uniqueCount="453">
  <si>
    <t>NO</t>
  </si>
  <si>
    <t>NAMA DESA</t>
  </si>
  <si>
    <t>JUM</t>
  </si>
  <si>
    <t>DSN</t>
  </si>
  <si>
    <t>JML</t>
  </si>
  <si>
    <t>LUAS</t>
  </si>
  <si>
    <t>JUMLAH</t>
  </si>
  <si>
    <t xml:space="preserve">PENDUDUK </t>
  </si>
  <si>
    <t>AWAL BULAN</t>
  </si>
  <si>
    <t xml:space="preserve">LAHIR </t>
  </si>
  <si>
    <t>BULAN INI</t>
  </si>
  <si>
    <t>MENINGGAL BULAN INI</t>
  </si>
  <si>
    <t>PINDAH DATANG BULAN INI</t>
  </si>
  <si>
    <t>PINDAH KELUAR BULAN INI</t>
  </si>
  <si>
    <t>PENDUDUK AKHIR BULAN</t>
  </si>
  <si>
    <t>KET.</t>
  </si>
  <si>
    <t>KK</t>
  </si>
  <si>
    <t>RT</t>
  </si>
  <si>
    <t>L</t>
  </si>
  <si>
    <t>P</t>
  </si>
  <si>
    <t>L+P</t>
  </si>
  <si>
    <t>SELUAS</t>
  </si>
  <si>
    <t>91,700 Km2</t>
  </si>
  <si>
    <t>BENGKAWAN</t>
  </si>
  <si>
    <t>133 Km2</t>
  </si>
  <si>
    <t>SENTANGAU JAYA</t>
  </si>
  <si>
    <t>35 Km2</t>
  </si>
  <si>
    <t>MAYAK</t>
  </si>
  <si>
    <t>85 Km2</t>
  </si>
  <si>
    <t>SAHAN</t>
  </si>
  <si>
    <t>102,250 Km2</t>
  </si>
  <si>
    <t>KALON</t>
  </si>
  <si>
    <t>59,500 Km2</t>
  </si>
  <si>
    <t>KEADAAN AGAMA, TEMPAT IBADAH, DAN UMUR</t>
  </si>
  <si>
    <t xml:space="preserve">NAMA DESA </t>
  </si>
  <si>
    <t>TEMPAT IBADAH</t>
  </si>
  <si>
    <t>JUMLAH TINGKAT USIA</t>
  </si>
  <si>
    <t>JIWA</t>
  </si>
  <si>
    <t>ISLAM</t>
  </si>
  <si>
    <t>KATHOLIK</t>
  </si>
  <si>
    <t>KRISTEN</t>
  </si>
  <si>
    <t>HINDU</t>
  </si>
  <si>
    <t>BUDHA</t>
  </si>
  <si>
    <t>GEREJA KATHOLIK</t>
  </si>
  <si>
    <t>GEREJA KRISTEN</t>
  </si>
  <si>
    <t>MESJID</t>
  </si>
  <si>
    <t>SURAU</t>
  </si>
  <si>
    <t>-</t>
  </si>
  <si>
    <t>0-4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</si>
  <si>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</si>
  <si>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</si>
  <si>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</si>
  <si>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</si>
  <si>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</si>
  <si>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</si>
  <si>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</si>
  <si>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</si>
  <si>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</si>
  <si>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</si>
  <si>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</si>
  <si>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</si>
  <si>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</si>
  <si>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&gt;75</t>
  </si>
  <si>
    <t>15-19</t>
  </si>
  <si>
    <t>KEADAAN PENDIDIKAN PENDUDUK, SARANA PENDIDIKAN DAN JENIS PEKERJAAN</t>
  </si>
  <si>
    <t>TINGKAT PENDIDIKAN</t>
  </si>
  <si>
    <t>PBH</t>
  </si>
  <si>
    <t>TIDAK TAMAT SD</t>
  </si>
  <si>
    <t>SD</t>
  </si>
  <si>
    <t>SMP</t>
  </si>
  <si>
    <t>SLTA</t>
  </si>
  <si>
    <t>DIPLOMA</t>
  </si>
  <si>
    <t>S1</t>
  </si>
  <si>
    <t>S2</t>
  </si>
  <si>
    <t>SARANA PENDIDIKAN</t>
  </si>
  <si>
    <t>PAUD/TK</t>
  </si>
  <si>
    <t>SMA</t>
  </si>
  <si>
    <t>JENIS PEKERJAAN</t>
  </si>
  <si>
    <t>TANI</t>
  </si>
  <si>
    <t>PNS GURU</t>
  </si>
  <si>
    <t>PNS UMUM</t>
  </si>
  <si>
    <t>PEG. BUMN</t>
  </si>
  <si>
    <t>TNI</t>
  </si>
  <si>
    <t>POLRI</t>
  </si>
  <si>
    <t>PEDAGANG</t>
  </si>
  <si>
    <t>PENGUSAHA</t>
  </si>
  <si>
    <t>PEJABAT PUBLIK</t>
  </si>
  <si>
    <t>KARYAWAN SWASTA</t>
  </si>
  <si>
    <t>JASA</t>
  </si>
  <si>
    <t>KEADAAN BIDANG KESEHATAN DAN SARANA KESEHATAN</t>
  </si>
  <si>
    <t>JUMLAH PERSONIL</t>
  </si>
  <si>
    <t>TINGKAT PENDIDIKAN TENAGA MEDIS</t>
  </si>
  <si>
    <t>SLTA/SSPK</t>
  </si>
  <si>
    <t>D3 AKPER</t>
  </si>
  <si>
    <t>D3 AKBID</t>
  </si>
  <si>
    <t>D3 GIZI</t>
  </si>
  <si>
    <t>D3 KESLING</t>
  </si>
  <si>
    <t>D3 LAB/ANALIS</t>
  </si>
  <si>
    <t>S1 DOKTER/AKPER</t>
  </si>
  <si>
    <t>SASARAN KESEHATAN</t>
  </si>
  <si>
    <t>PUSKESMAS</t>
  </si>
  <si>
    <t>PUSTU/PUSKESDES</t>
  </si>
  <si>
    <t>POLINDES</t>
  </si>
  <si>
    <t>POSYANDU</t>
  </si>
  <si>
    <t>KLINIK PRAKTEK MEDIS</t>
  </si>
  <si>
    <t>PRAKTEK BIDAN</t>
  </si>
  <si>
    <t>D3 GIGI</t>
  </si>
  <si>
    <t>KETERANGAN</t>
  </si>
  <si>
    <t>E. KEADAAN BIDANG PENDIDIKAN</t>
  </si>
  <si>
    <t>JUMLAH PENDUDUK</t>
  </si>
  <si>
    <t>PNS</t>
  </si>
  <si>
    <t>NON PNS</t>
  </si>
  <si>
    <t>KEADAAN PERSONIL PENDIDIKAN / GURU</t>
  </si>
  <si>
    <t>TINGKAT PENDIDIKAN PERSONIL</t>
  </si>
  <si>
    <t>PANGKAT GOLONGAN / RUANG PERSONIL</t>
  </si>
  <si>
    <t>PAUD</t>
  </si>
  <si>
    <t>SMA/SMK</t>
  </si>
  <si>
    <t>L/P</t>
  </si>
  <si>
    <t>SPG/KPG</t>
  </si>
  <si>
    <t>II.a</t>
  </si>
  <si>
    <t>II.b</t>
  </si>
  <si>
    <t>II.c</t>
  </si>
  <si>
    <t>II.d</t>
  </si>
  <si>
    <t>III.a</t>
  </si>
  <si>
    <t>III.b</t>
  </si>
  <si>
    <t>III.c</t>
  </si>
  <si>
    <t>III.d</t>
  </si>
  <si>
    <t>IV.a</t>
  </si>
  <si>
    <t>IV.b</t>
  </si>
  <si>
    <t>JUMLAH PEMELUK AGAMA</t>
  </si>
  <si>
    <t xml:space="preserve">  S2</t>
  </si>
  <si>
    <t>NAMA</t>
  </si>
  <si>
    <t>NIK</t>
  </si>
  <si>
    <t>TEMPATTANGAL</t>
  </si>
  <si>
    <t>LAHIR</t>
  </si>
  <si>
    <t>AGAMA</t>
  </si>
  <si>
    <t>JENIS</t>
  </si>
  <si>
    <t>KELAMIN</t>
  </si>
  <si>
    <t>PENDIDIKAN</t>
  </si>
  <si>
    <t>STATUS DALAM</t>
  </si>
  <si>
    <t>KELUARGA</t>
  </si>
  <si>
    <t>PEKERJAAN</t>
  </si>
  <si>
    <t>ALAMAT DOMISILI</t>
  </si>
  <si>
    <t>DAERAH</t>
  </si>
  <si>
    <t>ASAL</t>
  </si>
  <si>
    <t>ABITU KLAU</t>
  </si>
  <si>
    <t>Katholik</t>
  </si>
  <si>
    <t>Tamat SD</t>
  </si>
  <si>
    <t>Kepala Keluarga</t>
  </si>
  <si>
    <t>Istri</t>
  </si>
  <si>
    <t>Anak</t>
  </si>
  <si>
    <t>Swasta</t>
  </si>
  <si>
    <t>NTT</t>
  </si>
  <si>
    <t xml:space="preserve">Dusun </t>
  </si>
  <si>
    <t>Tri Mulya Rt.06</t>
  </si>
  <si>
    <t>Rw.02 Kec. Malaka</t>
  </si>
  <si>
    <t>Tengah Kab.Belu</t>
  </si>
  <si>
    <t>Karywan</t>
  </si>
  <si>
    <t>PT. WKN</t>
  </si>
  <si>
    <t>TUGIT</t>
  </si>
  <si>
    <t>Kampet,Kec.Manyuke</t>
  </si>
  <si>
    <t>Hulu Kab. Landak</t>
  </si>
  <si>
    <t>REJA SAPUTRA</t>
  </si>
  <si>
    <t>Karyawan Swasta</t>
  </si>
  <si>
    <t>Desa Sentangau Jaya</t>
  </si>
  <si>
    <t>Perumahan PT WKN</t>
  </si>
  <si>
    <t>Dsn Baban,Desa</t>
  </si>
  <si>
    <t>Ds Keletek Rt.04/</t>
  </si>
  <si>
    <t>ATANASIUS ANCES</t>
  </si>
  <si>
    <t>Belu.21-05-1993</t>
  </si>
  <si>
    <t>Barak Pembibitan</t>
  </si>
  <si>
    <t>Dsn.Seba,Ds.Salo</t>
  </si>
  <si>
    <t>Kec.Mempawah Hulu</t>
  </si>
  <si>
    <t>Kab.Landak</t>
  </si>
  <si>
    <t>IRT</t>
  </si>
  <si>
    <t>ROPINA IDIS</t>
  </si>
  <si>
    <t>LIBERTUS YANI</t>
  </si>
  <si>
    <t>IGNASIUS DANI</t>
  </si>
  <si>
    <t>MARIUS DODI</t>
  </si>
  <si>
    <t>REKI</t>
  </si>
  <si>
    <t>RIDA</t>
  </si>
  <si>
    <t>SARI</t>
  </si>
  <si>
    <t>Belem Bekerja</t>
  </si>
  <si>
    <t>Belum Bekerja</t>
  </si>
  <si>
    <t>KRISTAN</t>
  </si>
  <si>
    <t>YESI SUCIL</t>
  </si>
  <si>
    <t>Penakalan.17-05-1993</t>
  </si>
  <si>
    <t>Baban. 11-04-1990</t>
  </si>
  <si>
    <t>MARKUS</t>
  </si>
  <si>
    <t>Karasik .09-12-1995</t>
  </si>
  <si>
    <t>Napal. 10-05-1974</t>
  </si>
  <si>
    <t>Kepela Keluarga</t>
  </si>
  <si>
    <t>Ds.Sentangau Jaya</t>
  </si>
  <si>
    <t>Dsn.Sanagat Malo</t>
  </si>
  <si>
    <t xml:space="preserve">                                DATA PENDUDUK NON PERMANEN DESA SNTANGAU JAYA KECAMATAN SELUAS</t>
  </si>
  <si>
    <t>SELVANUS WANDI</t>
  </si>
  <si>
    <t>Sangat Malo.11-12-1995</t>
  </si>
  <si>
    <t>Dsn. Karasik Ds.Sailo</t>
  </si>
  <si>
    <t>Kec. Mempawah Hulu</t>
  </si>
  <si>
    <t>Kab. Landak</t>
  </si>
  <si>
    <t>Rt.02 Semangat Kec. Ledo</t>
  </si>
  <si>
    <t>Kab. Bengkayang</t>
  </si>
  <si>
    <t>BUANTO</t>
  </si>
  <si>
    <t>Segorong.24-11-1967</t>
  </si>
  <si>
    <t>Kristen</t>
  </si>
  <si>
    <t>Dsn. Mayak Rt.01/ Rw 01</t>
  </si>
  <si>
    <t>Ds.Mayak ,Kec.Seluas</t>
  </si>
  <si>
    <t>Dsn Parit Arung Rt.05 Rw.03</t>
  </si>
  <si>
    <t xml:space="preserve">Ds Penekalan Kec. </t>
  </si>
  <si>
    <t>Sejangkung Kab.Sambas</t>
  </si>
  <si>
    <t>JUMITA</t>
  </si>
  <si>
    <t>NIA LUSARI</t>
  </si>
  <si>
    <t>PALENTINA</t>
  </si>
  <si>
    <t>SISILIA</t>
  </si>
  <si>
    <t>Pelajar</t>
  </si>
  <si>
    <t>Sangat Malo. 12-01-1974</t>
  </si>
  <si>
    <t>St,Jaya. 13-11-1997</t>
  </si>
  <si>
    <t>St ,Jaya . 14-02-2006</t>
  </si>
  <si>
    <t>Sepu'u. 06-08-2007</t>
  </si>
  <si>
    <t>RIRIN NURKHASANAH</t>
  </si>
  <si>
    <t>Sanggau Ledo. 15-01-1998</t>
  </si>
  <si>
    <t>Islam</t>
  </si>
  <si>
    <t>Dsn.Sanggau Kota Rt.02</t>
  </si>
  <si>
    <t>Rw.01 Desa Lembang  Kec.</t>
  </si>
  <si>
    <t>Sangau Ledo, Kab.</t>
  </si>
  <si>
    <t>Bengkayang</t>
  </si>
  <si>
    <t>JERI AIKIUN</t>
  </si>
  <si>
    <t>Kelepuk. 08-12-1989</t>
  </si>
  <si>
    <t>Dsn Kelepuk Desa Sekendal</t>
  </si>
  <si>
    <t>Kec.Air Besar Kab.Landak</t>
  </si>
  <si>
    <t>DARSO</t>
  </si>
  <si>
    <t>610714040489000'2</t>
  </si>
  <si>
    <t xml:space="preserve"> Ketiat, 04-04-1989 </t>
  </si>
  <si>
    <t xml:space="preserve">Katholik </t>
  </si>
  <si>
    <t>SLTP</t>
  </si>
  <si>
    <t>Barak Bibitan</t>
  </si>
  <si>
    <t>Dsn Ketiat Rt/02 Rw 02.</t>
  </si>
  <si>
    <t xml:space="preserve">Desa Cipta Kary6a Kec.Sei </t>
  </si>
  <si>
    <t>Betung Kab.Bengkayang</t>
  </si>
  <si>
    <t>MELKY BERE</t>
  </si>
  <si>
    <t>6503141011760000'1</t>
  </si>
  <si>
    <t>Malaka, 10-11-1982</t>
  </si>
  <si>
    <t>Beluam Kawin</t>
  </si>
  <si>
    <t>Karyawan</t>
  </si>
  <si>
    <t>Jln.Tirta Madu II Rt/03 Rw.00</t>
  </si>
  <si>
    <t xml:space="preserve">Desa Salong Kecamatan </t>
  </si>
  <si>
    <t>Tulin Onsoi. Kabupaten</t>
  </si>
  <si>
    <t>Nunukan</t>
  </si>
  <si>
    <t>ABET</t>
  </si>
  <si>
    <t>610704151084000,1</t>
  </si>
  <si>
    <t>Berinang Mayun,</t>
  </si>
  <si>
    <t>15-10-1981</t>
  </si>
  <si>
    <t>Kawin</t>
  </si>
  <si>
    <t>Petani/Pekebun</t>
  </si>
  <si>
    <t>Selabih Rt.06.Rw.06 Desa</t>
  </si>
  <si>
    <t xml:space="preserve">Setia Budi Kacamatan </t>
  </si>
  <si>
    <t xml:space="preserve">Manyuke Kabupaten </t>
  </si>
  <si>
    <t>Landak.</t>
  </si>
  <si>
    <t>PAULUS SATION</t>
  </si>
  <si>
    <t>610813010969000'2</t>
  </si>
  <si>
    <t>Sei Keli, 01-09-1975</t>
  </si>
  <si>
    <t>Dsn.Kasulang Desa Pauh</t>
  </si>
  <si>
    <t>Kecamatan Sompak Kabu</t>
  </si>
  <si>
    <t>paten Landak</t>
  </si>
  <si>
    <t>YANTI</t>
  </si>
  <si>
    <t>610806500676000'3</t>
  </si>
  <si>
    <t>Ansang, 10-061976</t>
  </si>
  <si>
    <t>p</t>
  </si>
  <si>
    <t>Belum Kawin</t>
  </si>
  <si>
    <t>Dsn.Angsang Desa Angsang</t>
  </si>
  <si>
    <t>Kecamatan Manyuke Kabu</t>
  </si>
  <si>
    <t>JUHRI RATNANDI</t>
  </si>
  <si>
    <t>610703140184000'2</t>
  </si>
  <si>
    <t>Subang, 14-01-1984</t>
  </si>
  <si>
    <t>Dsn.Sentalang RT.  /RW.02</t>
  </si>
  <si>
    <t>Desa Semangat Kecamatan</t>
  </si>
  <si>
    <t xml:space="preserve">Ledo Kabupaten </t>
  </si>
  <si>
    <t>Bengkayang.</t>
  </si>
  <si>
    <t>AMINAH</t>
  </si>
  <si>
    <t>360429540789000'8</t>
  </si>
  <si>
    <t xml:space="preserve">Mengurus </t>
  </si>
  <si>
    <t>Rumah Tangga</t>
  </si>
  <si>
    <t>Serang, 14-07-198</t>
  </si>
  <si>
    <t>FANN</t>
  </si>
  <si>
    <t>610703680213000'2</t>
  </si>
  <si>
    <t>Jakarta, 28-02-2013</t>
  </si>
  <si>
    <t>MI'RAZ HABIBANA QOLBI</t>
  </si>
  <si>
    <t>610703150418000'1</t>
  </si>
  <si>
    <t>Seluas, 15-04-2018</t>
  </si>
  <si>
    <t>Belum Sekolah</t>
  </si>
  <si>
    <t>VOLLY LUDIN</t>
  </si>
  <si>
    <t>610903141287000'1</t>
  </si>
  <si>
    <t xml:space="preserve">Nanga Taman, </t>
  </si>
  <si>
    <t>14-12-1987</t>
  </si>
  <si>
    <t>Dsn Kampung Kalak Rt.04</t>
  </si>
  <si>
    <t>Rw.02 Desa Nanga Mentukak</t>
  </si>
  <si>
    <t xml:space="preserve">Kecamatan Nanga Taman </t>
  </si>
  <si>
    <t>Kabupaten Sekadau.</t>
  </si>
  <si>
    <t>MATIUS TUBE PIRAN</t>
  </si>
  <si>
    <t>530614210190000'1</t>
  </si>
  <si>
    <t xml:space="preserve">Malaysia, 21-01-1990 </t>
  </si>
  <si>
    <t>Dsn.Likotudin Desa Kawalelo</t>
  </si>
  <si>
    <t xml:space="preserve">Kec.Larantuka Kab. Flores </t>
  </si>
  <si>
    <t>Timur Propinsi NTT.</t>
  </si>
  <si>
    <t>ADE SUNARYO</t>
  </si>
  <si>
    <t>617104200599000'1</t>
  </si>
  <si>
    <t xml:space="preserve">Wajok Hulu, </t>
  </si>
  <si>
    <t>20-05-1999</t>
  </si>
  <si>
    <t xml:space="preserve">Jln. Gusti Djafar Rt.01 Rt.02 </t>
  </si>
  <si>
    <t>Desa Kawat Kec.Tayan Hiril</t>
  </si>
  <si>
    <t>Kabupaten Sanggau</t>
  </si>
  <si>
    <t xml:space="preserve">WILVONNYS </t>
  </si>
  <si>
    <t>SITOHANG</t>
  </si>
  <si>
    <t>140601240579000'3</t>
  </si>
  <si>
    <t>Pematang Siantar</t>
  </si>
  <si>
    <t>24-05-1979</t>
  </si>
  <si>
    <t xml:space="preserve">Kawin </t>
  </si>
  <si>
    <t xml:space="preserve">Dsn. Serukam Rt.05 Rw,01. </t>
  </si>
  <si>
    <t>Desa Pasti Jaya. Kec. Sama</t>
  </si>
  <si>
    <t>lantan Kabupaten Bengka</t>
  </si>
  <si>
    <t>yang.</t>
  </si>
  <si>
    <t xml:space="preserve">BUJATN RINTE </t>
  </si>
  <si>
    <t>610807131278000'6</t>
  </si>
  <si>
    <t>NAMAMUN</t>
  </si>
  <si>
    <t>Pahauman, 13-12-1978</t>
  </si>
  <si>
    <t>Dsn Pak Gare Desa Sidas</t>
  </si>
  <si>
    <t xml:space="preserve"> Kec.Sengah Temila Kab.</t>
  </si>
  <si>
    <t>PONISIUS RICO</t>
  </si>
  <si>
    <t>610712040691000'1</t>
  </si>
  <si>
    <t>Sebujit, 04-06-1991</t>
  </si>
  <si>
    <t>Dsn.Sebujit Baru Rt.02,Rw.01</t>
  </si>
  <si>
    <t>Desa Hlibuei Kec.Siding</t>
  </si>
  <si>
    <t>Kab.Bengkayang</t>
  </si>
  <si>
    <t>YOBI MAMURAJA</t>
  </si>
  <si>
    <t>610806190786000'4</t>
  </si>
  <si>
    <t>Anik, 19-07-1986</t>
  </si>
  <si>
    <t>Dsn. Angsang Desa Angsang</t>
  </si>
  <si>
    <t>Kec.Menyuke Kab. Landak</t>
  </si>
  <si>
    <t>YULIANA ESKA</t>
  </si>
  <si>
    <t>610806510791000'3</t>
  </si>
  <si>
    <t>Jampa, 11-07-1991</t>
  </si>
  <si>
    <t>OZZIE KAYO PAMANE</t>
  </si>
  <si>
    <t>610806120119000'1</t>
  </si>
  <si>
    <t>Seluas, 12-01-2019</t>
  </si>
  <si>
    <t xml:space="preserve"> Belum Sekolah</t>
  </si>
  <si>
    <t>BelumKawin</t>
  </si>
  <si>
    <t>Tidak Bekerja</t>
  </si>
  <si>
    <t>ADRIANUS ADI</t>
  </si>
  <si>
    <t xml:space="preserve">                                               DATA KEADAAN PENDUDUK KECAMATAN SELUAS</t>
  </si>
  <si>
    <t xml:space="preserve">                                                BULAN : Desember            TAHUN : 2019                               </t>
  </si>
  <si>
    <t>jumlah  1831</t>
  </si>
  <si>
    <t>506,450 Km2</t>
  </si>
  <si>
    <t xml:space="preserve">DATA KEADAAN PENDUDUK KECAMATAN SELUAS </t>
  </si>
  <si>
    <t>BULAN                                    TAHUN 2019</t>
  </si>
  <si>
    <t>NAMA LOKASI</t>
  </si>
  <si>
    <t>KODE DESA</t>
  </si>
  <si>
    <t>PROVINSI</t>
  </si>
  <si>
    <t>KABUPATEN</t>
  </si>
  <si>
    <t>DESA</t>
  </si>
  <si>
    <t>LATITUDE</t>
  </si>
  <si>
    <t>LONGTITUDE</t>
  </si>
  <si>
    <t>TELP./HP/PIC</t>
  </si>
  <si>
    <t>KATEGORI</t>
  </si>
  <si>
    <t>Kantor Camat Seluas</t>
  </si>
  <si>
    <t>Kal-Bar</t>
  </si>
  <si>
    <t>Seluas</t>
  </si>
  <si>
    <t>61.07.05.2001</t>
  </si>
  <si>
    <t>Daerah 3T</t>
  </si>
  <si>
    <t>Listrik</t>
  </si>
  <si>
    <t xml:space="preserve"> Dusun Pisang</t>
  </si>
  <si>
    <t>Dusun Sinar Galih</t>
  </si>
  <si>
    <t>Dusun Piju</t>
  </si>
  <si>
    <t>61.07.05.2006</t>
  </si>
  <si>
    <t>Sentangau Jaya</t>
  </si>
  <si>
    <t>Dusun Tri Mulya</t>
  </si>
  <si>
    <t>Dusun Bukit Sangge</t>
  </si>
  <si>
    <t>Dusun Tri Daya Makmur</t>
  </si>
  <si>
    <t>Dusun Sepu'u</t>
  </si>
  <si>
    <t>Mayak</t>
  </si>
  <si>
    <t>Dusun Raharja</t>
  </si>
  <si>
    <t>Dusun Marga Utama</t>
  </si>
  <si>
    <t>Dusun Nibung</t>
  </si>
  <si>
    <t>Dusun Melayang</t>
  </si>
  <si>
    <t>Sahan</t>
  </si>
  <si>
    <t>Dusun Panjak</t>
  </si>
  <si>
    <t>Dusun Senangak</t>
  </si>
  <si>
    <t>Kalon</t>
  </si>
  <si>
    <t>Dusun Sei Biang</t>
  </si>
  <si>
    <t>Dusun Simpang Empat</t>
  </si>
  <si>
    <t>Bengkawan</t>
  </si>
  <si>
    <t>61.07.05</t>
  </si>
  <si>
    <t>DATA USULAN LOKASI DESA UNTUK MENDAPATKAN BANTUAN PROGRAM PENYEDIAAN SATELIT MULTIFUNGSI PEMERINTAH</t>
  </si>
  <si>
    <t xml:space="preserve">                                                      " PROYEK SATRIA "</t>
  </si>
  <si>
    <t>x</t>
  </si>
  <si>
    <t>√</t>
  </si>
  <si>
    <t xml:space="preserve">  </t>
  </si>
  <si>
    <t xml:space="preserve"> </t>
  </si>
  <si>
    <t>Desa Bengkawan</t>
  </si>
  <si>
    <t>Desa Kalon</t>
  </si>
  <si>
    <t>Desa Seluas</t>
  </si>
  <si>
    <t>Desa Mayak</t>
  </si>
  <si>
    <t>Desa Sahan</t>
  </si>
  <si>
    <t>Kades</t>
  </si>
  <si>
    <t>ͦͦͦͦͦͦͦͦ</t>
  </si>
  <si>
    <r>
      <t>1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  <scheme val="major"/>
      </rPr>
      <t xml:space="preserve"> 15'39,1"N</t>
    </r>
  </si>
  <si>
    <r>
      <t>1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  <scheme val="major"/>
      </rPr>
      <t xml:space="preserve"> 16'57,9"N</t>
    </r>
  </si>
  <si>
    <r>
      <t>1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  <scheme val="major"/>
      </rPr>
      <t xml:space="preserve"> 17'02,0"N</t>
    </r>
  </si>
  <si>
    <r>
      <t>1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  <scheme val="major"/>
      </rPr>
      <t xml:space="preserve"> 15'23,4"N</t>
    </r>
  </si>
  <si>
    <r>
      <t>1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  <scheme val="major"/>
      </rPr>
      <t xml:space="preserve"> 11'40,3"N</t>
    </r>
  </si>
  <si>
    <r>
      <t>1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  <scheme val="major"/>
      </rPr>
      <t xml:space="preserve"> 17'14,9"N</t>
    </r>
  </si>
  <si>
    <r>
      <t>1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  <scheme val="major"/>
      </rPr>
      <t xml:space="preserve"> 17'11,9"N</t>
    </r>
  </si>
  <si>
    <r>
      <t>1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  <scheme val="major"/>
      </rPr>
      <t xml:space="preserve"> 15'49,5"N</t>
    </r>
  </si>
  <si>
    <r>
      <t>1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  <scheme val="major"/>
      </rPr>
      <t xml:space="preserve"> 11'03,7"N</t>
    </r>
  </si>
  <si>
    <r>
      <t>1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  <scheme val="major"/>
      </rPr>
      <t xml:space="preserve"> 11'25,1"N</t>
    </r>
  </si>
  <si>
    <r>
      <t>109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  <scheme val="major"/>
      </rPr>
      <t xml:space="preserve"> 50'30,5"E</t>
    </r>
  </si>
  <si>
    <r>
      <t>109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  <scheme val="major"/>
      </rPr>
      <t xml:space="preserve"> 52'41,8"E</t>
    </r>
  </si>
  <si>
    <r>
      <t>109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  <scheme val="major"/>
      </rPr>
      <t xml:space="preserve"> 49'47,6"E</t>
    </r>
  </si>
  <si>
    <r>
      <t>109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  <scheme val="major"/>
      </rPr>
      <t xml:space="preserve"> 49'50,1"E</t>
    </r>
  </si>
  <si>
    <r>
      <t>109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  <scheme val="major"/>
      </rPr>
      <t xml:space="preserve"> 47'48,3"E</t>
    </r>
  </si>
  <si>
    <r>
      <t>109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  <scheme val="major"/>
      </rPr>
      <t xml:space="preserve"> 46'59,9"E</t>
    </r>
  </si>
  <si>
    <r>
      <t>109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  <scheme val="major"/>
      </rPr>
      <t xml:space="preserve"> 47'54,6"E</t>
    </r>
  </si>
  <si>
    <r>
      <t>109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  <scheme val="major"/>
      </rPr>
      <t xml:space="preserve"> 50'09,1"E</t>
    </r>
  </si>
  <si>
    <r>
      <t>109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  <scheme val="major"/>
      </rPr>
      <t xml:space="preserve"> 48'19,9"E</t>
    </r>
  </si>
  <si>
    <r>
      <t>109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</rPr>
      <t>47',49,5"E</t>
    </r>
  </si>
  <si>
    <r>
      <t>1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</rPr>
      <t>08'44,9"N</t>
    </r>
  </si>
  <si>
    <r>
      <t>109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</rPr>
      <t>48'02,7"E</t>
    </r>
  </si>
  <si>
    <r>
      <t>1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</rPr>
      <t>05'49,8"N</t>
    </r>
  </si>
  <si>
    <t>1° 08'06,5"N</t>
  </si>
  <si>
    <r>
      <t>1</t>
    </r>
    <r>
      <rPr>
        <sz val="9"/>
        <color theme="1"/>
        <rFont val="Calibri"/>
        <family val="2"/>
      </rPr>
      <t>° 15'10,5"N</t>
    </r>
  </si>
  <si>
    <r>
      <t>1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</rPr>
      <t>09'55,8"N</t>
    </r>
  </si>
  <si>
    <r>
      <t>1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</rPr>
      <t xml:space="preserve"> 12'00,1"N</t>
    </r>
  </si>
  <si>
    <r>
      <t>1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</rPr>
      <t xml:space="preserve"> 08'22,9"N</t>
    </r>
  </si>
  <si>
    <r>
      <t>109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</rPr>
      <t xml:space="preserve"> 54'54,4"E</t>
    </r>
  </si>
  <si>
    <r>
      <t>109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</rPr>
      <t xml:space="preserve"> 53'35,9"E</t>
    </r>
  </si>
  <si>
    <r>
      <t>109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</rPr>
      <t xml:space="preserve"> 54'35,9"E</t>
    </r>
  </si>
  <si>
    <r>
      <t>109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</rPr>
      <t xml:space="preserve"> 43'18,0"E</t>
    </r>
  </si>
  <si>
    <t>1° 13'24,7"N</t>
  </si>
  <si>
    <t>109° 41'00,4"E</t>
  </si>
  <si>
    <r>
      <t>109</t>
    </r>
    <r>
      <rPr>
        <sz val="9"/>
        <color theme="1"/>
        <rFont val="Calibri"/>
        <family val="2"/>
      </rPr>
      <t>°</t>
    </r>
    <r>
      <rPr>
        <sz val="9"/>
        <color theme="1"/>
        <rFont val="Cambria"/>
        <family val="1"/>
      </rPr>
      <t xml:space="preserve"> 51'10,2"E</t>
    </r>
  </si>
  <si>
    <t>081351651983</t>
  </si>
  <si>
    <t>081253728178</t>
  </si>
  <si>
    <t>082155545940</t>
  </si>
  <si>
    <t>082157686263</t>
  </si>
  <si>
    <t>085754642997</t>
  </si>
  <si>
    <t>085348165698</t>
  </si>
  <si>
    <t>Dusun Bumbung</t>
  </si>
  <si>
    <t>Dusun Pelangor</t>
  </si>
  <si>
    <t>61.07.05.2004</t>
  </si>
  <si>
    <t>61.07.05.2003</t>
  </si>
  <si>
    <t>61.07.05.2005</t>
  </si>
  <si>
    <t>61.07.05.2002</t>
  </si>
  <si>
    <t>Internet dari Provider</t>
  </si>
  <si>
    <t>Internet dari Operator Seluler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</si>
</sst>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-[$£-809]* #,##0.00_-;\-[$£-809]* #,##0.00_-;_-[$£-809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9"/>
      <color theme="1"/>
      <name val="Calibri"/>
      <family val="2"/>
      <scheme val="minor"/>
    </font>
    <font>
      <i/>
      <sz val="9"/>
      <color theme="1"/>
      <name val="Times New Roman"/>
      <family val="1"/>
    </font>
    <font>
      <i/>
      <sz val="8"/>
      <color theme="1"/>
      <name val="Calibri"/>
      <family val="2"/>
      <scheme val="minor"/>
    </font>
    <font>
      <i/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</font>
    <font>
      <b/>
      <sz val="12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25">
    <xf numFmtId="0" fontId="0" fillId="0" borderId="0" xfId="0"/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indent="15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5" fillId="0" borderId="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0" xfId="0" applyFont="1"/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16" fontId="1" fillId="0" borderId="4" xfId="0" quotePrefix="1" applyNumberFormat="1" applyFont="1" applyBorder="1" applyAlignment="1">
      <alignment horizontal="center" vertical="center" textRotation="90" wrapText="1"/>
    </xf>
    <xf numFmtId="0" fontId="1" fillId="0" borderId="4" xfId="0" quotePrefix="1" applyFont="1" applyBorder="1" applyAlignment="1">
      <alignment horizontal="center" vertical="center" textRotation="90" wrapText="1"/>
    </xf>
    <xf numFmtId="16" fontId="1" fillId="0" borderId="25" xfId="0" quotePrefix="1" applyNumberFormat="1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 textRotation="90"/>
    </xf>
    <xf numFmtId="0" fontId="1" fillId="0" borderId="25" xfId="0" applyFont="1" applyBorder="1" applyAlignment="1">
      <alignment horizontal="center" vertical="center" textRotation="90"/>
    </xf>
    <xf numFmtId="3" fontId="0" fillId="0" borderId="0" xfId="0" applyNumberFormat="1"/>
    <xf numFmtId="0" fontId="5" fillId="0" borderId="3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0" fillId="0" borderId="25" xfId="0" applyBorder="1"/>
    <xf numFmtId="0" fontId="1" fillId="0" borderId="8" xfId="0" quotePrefix="1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top" wrapText="1"/>
    </xf>
    <xf numFmtId="0" fontId="0" fillId="0" borderId="38" xfId="0" applyFont="1" applyBorder="1"/>
    <xf numFmtId="0" fontId="0" fillId="0" borderId="37" xfId="0" applyFont="1" applyBorder="1"/>
    <xf numFmtId="0" fontId="0" fillId="0" borderId="23" xfId="0" applyFont="1" applyBorder="1"/>
    <xf numFmtId="0" fontId="0" fillId="0" borderId="37" xfId="0" applyBorder="1"/>
    <xf numFmtId="0" fontId="8" fillId="0" borderId="0" xfId="0" applyFont="1"/>
    <xf numFmtId="0" fontId="8" fillId="0" borderId="25" xfId="0" applyFont="1" applyBorder="1" applyAlignment="1">
      <alignment textRotation="90"/>
    </xf>
    <xf numFmtId="0" fontId="8" fillId="0" borderId="25" xfId="0" applyFont="1" applyBorder="1"/>
    <xf numFmtId="0" fontId="4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5" xfId="0" applyBorder="1"/>
    <xf numFmtId="0" fontId="0" fillId="0" borderId="0" xfId="0" applyBorder="1"/>
    <xf numFmtId="0" fontId="0" fillId="0" borderId="0" xfId="0" applyAlignment="1">
      <alignment vertical="top"/>
    </xf>
    <xf numFmtId="0" fontId="0" fillId="0" borderId="36" xfId="0" applyBorder="1"/>
    <xf numFmtId="0" fontId="10" fillId="0" borderId="34" xfId="0" applyFont="1" applyBorder="1"/>
    <xf numFmtId="0" fontId="0" fillId="2" borderId="25" xfId="0" applyFill="1" applyBorder="1" applyAlignment="1">
      <alignment horizontal="center"/>
    </xf>
    <xf numFmtId="0" fontId="10" fillId="0" borderId="36" xfId="0" applyFont="1" applyBorder="1"/>
    <xf numFmtId="0" fontId="10" fillId="3" borderId="34" xfId="0" applyFont="1" applyFill="1" applyBorder="1"/>
    <xf numFmtId="0" fontId="10" fillId="3" borderId="25" xfId="0" applyFont="1" applyFill="1" applyBorder="1"/>
    <xf numFmtId="0" fontId="0" fillId="3" borderId="34" xfId="0" applyFill="1" applyBorder="1"/>
    <xf numFmtId="0" fontId="0" fillId="3" borderId="25" xfId="0" applyFill="1" applyBorder="1"/>
    <xf numFmtId="0" fontId="10" fillId="0" borderId="35" xfId="0" applyFont="1" applyBorder="1"/>
    <xf numFmtId="0" fontId="0" fillId="0" borderId="45" xfId="0" applyBorder="1"/>
    <xf numFmtId="0" fontId="0" fillId="0" borderId="46" xfId="0" applyBorder="1"/>
    <xf numFmtId="0" fontId="0" fillId="0" borderId="0" xfId="0" applyAlignment="1">
      <alignment horizontal="left" vertical="top"/>
    </xf>
    <xf numFmtId="0" fontId="11" fillId="0" borderId="0" xfId="1" applyNumberFormat="1" applyFont="1"/>
    <xf numFmtId="165" fontId="0" fillId="0" borderId="0" xfId="1" applyNumberFormat="1" applyFont="1"/>
    <xf numFmtId="9" fontId="0" fillId="0" borderId="0" xfId="3" applyFont="1"/>
    <xf numFmtId="164" fontId="0" fillId="0" borderId="0" xfId="2" applyFont="1" applyAlignment="1">
      <alignment horizontal="center"/>
    </xf>
    <xf numFmtId="10" fontId="0" fillId="0" borderId="0" xfId="3" applyNumberFormat="1" applyFont="1"/>
    <xf numFmtId="0" fontId="11" fillId="0" borderId="0" xfId="1" applyNumberFormat="1" applyFont="1" applyBorder="1" applyAlignment="1"/>
    <xf numFmtId="0" fontId="0" fillId="0" borderId="0" xfId="0" applyAlignment="1">
      <alignment vertical="center"/>
    </xf>
    <xf numFmtId="0" fontId="0" fillId="3" borderId="36" xfId="0" applyFill="1" applyBorder="1"/>
    <xf numFmtId="0" fontId="0" fillId="2" borderId="35" xfId="0" applyFill="1" applyBorder="1"/>
    <xf numFmtId="0" fontId="8" fillId="5" borderId="34" xfId="0" applyFont="1" applyFill="1" applyBorder="1" applyAlignment="1">
      <alignment horizontal="center"/>
    </xf>
    <xf numFmtId="0" fontId="0" fillId="5" borderId="0" xfId="0" applyFill="1"/>
    <xf numFmtId="0" fontId="8" fillId="5" borderId="35" xfId="0" applyFont="1" applyFill="1" applyBorder="1" applyAlignment="1">
      <alignment horizontal="center"/>
    </xf>
    <xf numFmtId="0" fontId="0" fillId="5" borderId="35" xfId="0" applyFill="1" applyBorder="1"/>
    <xf numFmtId="0" fontId="12" fillId="3" borderId="34" xfId="0" applyFont="1" applyFill="1" applyBorder="1" applyAlignment="1">
      <alignment horizontal="center"/>
    </xf>
    <xf numFmtId="0" fontId="12" fillId="3" borderId="25" xfId="0" applyFont="1" applyFill="1" applyBorder="1"/>
    <xf numFmtId="0" fontId="12" fillId="3" borderId="25" xfId="0" applyNumberFormat="1" applyFont="1" applyFill="1" applyBorder="1" applyAlignment="1">
      <alignment horizontal="center"/>
    </xf>
    <xf numFmtId="2" fontId="12" fillId="3" borderId="25" xfId="0" applyNumberFormat="1" applyFont="1" applyFill="1" applyBorder="1" applyAlignment="1">
      <alignment horizontal="left" indent="1"/>
    </xf>
    <xf numFmtId="0" fontId="12" fillId="3" borderId="25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/>
    </xf>
    <xf numFmtId="0" fontId="12" fillId="3" borderId="25" xfId="0" applyFont="1" applyFill="1" applyBorder="1" applyAlignment="1"/>
    <xf numFmtId="0" fontId="12" fillId="3" borderId="34" xfId="0" applyFont="1" applyFill="1" applyBorder="1"/>
    <xf numFmtId="0" fontId="13" fillId="0" borderId="36" xfId="0" applyFont="1" applyBorder="1" applyAlignment="1">
      <alignment horizontal="center"/>
    </xf>
    <xf numFmtId="0" fontId="13" fillId="0" borderId="25" xfId="0" applyFont="1" applyBorder="1"/>
    <xf numFmtId="0" fontId="12" fillId="0" borderId="25" xfId="0" applyFont="1" applyBorder="1"/>
    <xf numFmtId="0" fontId="12" fillId="4" borderId="2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25" xfId="0" applyFont="1" applyBorder="1" applyAlignment="1"/>
    <xf numFmtId="0" fontId="12" fillId="0" borderId="36" xfId="0" applyFont="1" applyBorder="1" applyAlignment="1">
      <alignment horizontal="center"/>
    </xf>
    <xf numFmtId="0" fontId="12" fillId="0" borderId="36" xfId="0" applyFont="1" applyBorder="1"/>
    <xf numFmtId="0" fontId="13" fillId="0" borderId="35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35" xfId="0" applyFont="1" applyBorder="1" applyAlignment="1"/>
    <xf numFmtId="0" fontId="12" fillId="0" borderId="35" xfId="0" applyFont="1" applyBorder="1"/>
    <xf numFmtId="0" fontId="13" fillId="3" borderId="25" xfId="0" applyFont="1" applyFill="1" applyBorder="1" applyAlignment="1">
      <alignment horizontal="center"/>
    </xf>
    <xf numFmtId="0" fontId="13" fillId="3" borderId="25" xfId="0" applyFont="1" applyFill="1" applyBorder="1"/>
    <xf numFmtId="0" fontId="13" fillId="0" borderId="34" xfId="0" applyFont="1" applyBorder="1" applyAlignment="1">
      <alignment horizontal="center"/>
    </xf>
    <xf numFmtId="0" fontId="12" fillId="3" borderId="25" xfId="0" applyFont="1" applyFill="1" applyBorder="1" applyAlignment="1">
      <alignment horizontal="left" vertical="top" wrapText="1"/>
    </xf>
    <xf numFmtId="0" fontId="12" fillId="3" borderId="34" xfId="0" applyFont="1" applyFill="1" applyBorder="1" applyAlignment="1"/>
    <xf numFmtId="0" fontId="13" fillId="0" borderId="34" xfId="0" applyFont="1" applyBorder="1"/>
    <xf numFmtId="0" fontId="12" fillId="0" borderId="34" xfId="0" applyFont="1" applyBorder="1"/>
    <xf numFmtId="0" fontId="12" fillId="0" borderId="3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0" borderId="36" xfId="0" applyFont="1" applyBorder="1"/>
    <xf numFmtId="0" fontId="13" fillId="0" borderId="35" xfId="0" applyFont="1" applyBorder="1"/>
    <xf numFmtId="0" fontId="0" fillId="0" borderId="0" xfId="0" applyAlignment="1">
      <alignment horizontal="center"/>
    </xf>
    <xf numFmtId="0" fontId="0" fillId="0" borderId="33" xfId="0" applyBorder="1"/>
    <xf numFmtId="0" fontId="0" fillId="3" borderId="33" xfId="0" applyFill="1" applyBorder="1"/>
    <xf numFmtId="0" fontId="0" fillId="3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/>
    <xf numFmtId="0" fontId="0" fillId="0" borderId="0" xfId="0" applyBorder="1" applyAlignment="1">
      <alignment horizontal="center"/>
    </xf>
    <xf numFmtId="0" fontId="0" fillId="0" borderId="34" xfId="0" applyBorder="1"/>
    <xf numFmtId="0" fontId="0" fillId="0" borderId="40" xfId="0" applyBorder="1"/>
    <xf numFmtId="0" fontId="0" fillId="4" borderId="35" xfId="0" applyFill="1" applyBorder="1"/>
    <xf numFmtId="0" fontId="0" fillId="4" borderId="34" xfId="0" applyFill="1" applyBorder="1"/>
    <xf numFmtId="0" fontId="0" fillId="4" borderId="36" xfId="0" applyFill="1" applyBorder="1"/>
    <xf numFmtId="0" fontId="0" fillId="3" borderId="35" xfId="0" applyFill="1" applyBorder="1"/>
    <xf numFmtId="0" fontId="0" fillId="0" borderId="31" xfId="0" applyBorder="1"/>
    <xf numFmtId="0" fontId="0" fillId="0" borderId="40" xfId="0" applyBorder="1" applyAlignment="1">
      <alignment horizontal="center"/>
    </xf>
    <xf numFmtId="0" fontId="12" fillId="4" borderId="36" xfId="0" applyFont="1" applyFill="1" applyBorder="1"/>
    <xf numFmtId="0" fontId="12" fillId="4" borderId="35" xfId="0" applyFont="1" applyFill="1" applyBorder="1"/>
    <xf numFmtId="0" fontId="3" fillId="0" borderId="47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3" fillId="0" borderId="49" xfId="0" applyFont="1" applyBorder="1" applyAlignment="1">
      <alignment horizontal="center" vertical="top" wrapText="1"/>
    </xf>
    <xf numFmtId="0" fontId="0" fillId="0" borderId="0" xfId="0" applyFont="1" applyBorder="1"/>
    <xf numFmtId="0" fontId="1" fillId="0" borderId="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30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center"/>
    </xf>
    <xf numFmtId="0" fontId="14" fillId="0" borderId="0" xfId="0" applyFont="1"/>
    <xf numFmtId="0" fontId="16" fillId="0" borderId="25" xfId="0" applyFont="1" applyBorder="1"/>
    <xf numFmtId="0" fontId="15" fillId="0" borderId="0" xfId="0" applyFont="1"/>
    <xf numFmtId="43" fontId="0" fillId="0" borderId="46" xfId="1" applyFont="1" applyBorder="1"/>
    <xf numFmtId="0" fontId="17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8" fillId="0" borderId="25" xfId="0" applyFont="1" applyBorder="1"/>
    <xf numFmtId="0" fontId="17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19" fillId="0" borderId="25" xfId="0" applyFont="1" applyBorder="1"/>
    <xf numFmtId="0" fontId="20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7" fillId="0" borderId="25" xfId="0" applyFont="1" applyBorder="1"/>
    <xf numFmtId="0" fontId="22" fillId="0" borderId="25" xfId="0" applyFont="1" applyBorder="1" applyAlignment="1">
      <alignment horizontal="center"/>
    </xf>
    <xf numFmtId="0" fontId="19" fillId="0" borderId="25" xfId="0" quotePrefix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2" fillId="0" borderId="25" xfId="0" quotePrefix="1" applyFont="1" applyBorder="1" applyAlignment="1">
      <alignment horizontal="center"/>
    </xf>
    <xf numFmtId="0" fontId="0" fillId="0" borderId="25" xfId="0" quotePrefix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14" fillId="0" borderId="34" xfId="0" applyFont="1" applyFill="1" applyBorder="1" applyAlignment="1">
      <alignment horizontal="left" vertical="justify"/>
    </xf>
    <xf numFmtId="0" fontId="0" fillId="0" borderId="35" xfId="0" applyBorder="1" applyAlignment="1">
      <alignment horizontal="left" vertical="justify"/>
    </xf>
    <xf numFmtId="0" fontId="14" fillId="0" borderId="34" xfId="0" applyFont="1" applyBorder="1" applyAlignment="1">
      <alignment horizontal="center" vertical="justify"/>
    </xf>
    <xf numFmtId="0" fontId="0" fillId="0" borderId="35" xfId="0" applyBorder="1" applyAlignment="1">
      <alignment horizontal="center" vertical="justify"/>
    </xf>
    <xf numFmtId="0" fontId="14" fillId="0" borderId="34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topLeftCell="A31" workbookViewId="0">
      <selection activeCell="A32" sqref="A32:Y45"/>
    </sheetView>
  </sheetViews>
  <sheetFormatPr defaultRowHeight="15" x14ac:dyDescent="0.25"/>
  <cols>
    <col min="1" max="1" width="4.140625" bestFit="1" customWidth="1"/>
    <col min="2" max="2" width="17.42578125" customWidth="1"/>
    <col min="3" max="3" width="5.28515625" bestFit="1" customWidth="1"/>
    <col min="4" max="4" width="12.140625" bestFit="1" customWidth="1"/>
    <col min="5" max="5" width="5" bestFit="1" customWidth="1"/>
    <col min="6" max="6" width="4.28515625" customWidth="1"/>
    <col min="7" max="7" width="6" bestFit="1" customWidth="1"/>
    <col min="8" max="8" width="5.5703125" bestFit="1" customWidth="1"/>
    <col min="9" max="9" width="7.140625" customWidth="1"/>
    <col min="10" max="10" width="4.28515625" customWidth="1"/>
    <col min="11" max="11" width="4" customWidth="1"/>
    <col min="12" max="12" width="5.5703125" customWidth="1"/>
    <col min="13" max="13" width="4.7109375" customWidth="1"/>
    <col min="14" max="15" width="5.28515625" customWidth="1"/>
    <col min="16" max="17" width="3.28515625" bestFit="1" customWidth="1"/>
    <col min="18" max="18" width="4.7109375" bestFit="1" customWidth="1"/>
    <col min="19" max="20" width="3.28515625" bestFit="1" customWidth="1"/>
    <col min="21" max="21" width="4.7109375" customWidth="1"/>
    <col min="22" max="23" width="5.5703125" bestFit="1" customWidth="1"/>
    <col min="24" max="24" width="10" customWidth="1"/>
    <col min="25" max="25" width="13.28515625" bestFit="1" customWidth="1"/>
  </cols>
  <sheetData>
    <row r="1" spans="1:27" x14ac:dyDescent="0.25">
      <c r="E1" s="134"/>
    </row>
    <row r="2" spans="1:27" x14ac:dyDescent="0.25">
      <c r="A2" s="133" t="s">
        <v>348</v>
      </c>
      <c r="B2" s="133"/>
      <c r="C2" s="133"/>
      <c r="D2" s="134"/>
      <c r="E2" s="134"/>
      <c r="F2" s="134"/>
      <c r="G2" s="134"/>
      <c r="H2" s="134"/>
      <c r="I2" s="134"/>
      <c r="J2" s="134"/>
      <c r="K2" s="134"/>
      <c r="L2" s="134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27" x14ac:dyDescent="0.25">
      <c r="A3" s="133" t="s">
        <v>349</v>
      </c>
      <c r="B3" s="133"/>
      <c r="C3" s="133"/>
      <c r="D3" s="134"/>
      <c r="E3" s="134"/>
      <c r="F3" s="134"/>
      <c r="G3" s="134"/>
      <c r="H3" s="134"/>
      <c r="I3" s="134"/>
      <c r="J3" s="134"/>
      <c r="K3" s="134"/>
      <c r="L3" s="134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7" ht="15.75" thickBot="1" x14ac:dyDescent="0.3">
      <c r="A4" s="3"/>
    </row>
    <row r="5" spans="1:27" ht="12" customHeight="1" x14ac:dyDescent="0.25">
      <c r="A5" s="167" t="s">
        <v>0</v>
      </c>
      <c r="B5" s="167" t="s">
        <v>1</v>
      </c>
      <c r="C5" s="184" t="s">
        <v>2</v>
      </c>
      <c r="D5" s="185" t="s">
        <v>4</v>
      </c>
      <c r="E5" s="176" t="s">
        <v>6</v>
      </c>
      <c r="F5" s="178"/>
      <c r="G5" s="176" t="s">
        <v>7</v>
      </c>
      <c r="H5" s="177"/>
      <c r="I5" s="178"/>
      <c r="J5" s="176" t="s">
        <v>9</v>
      </c>
      <c r="K5" s="177"/>
      <c r="L5" s="178"/>
      <c r="M5" s="176" t="s">
        <v>11</v>
      </c>
      <c r="N5" s="177"/>
      <c r="O5" s="178"/>
      <c r="P5" s="176" t="s">
        <v>12</v>
      </c>
      <c r="Q5" s="177"/>
      <c r="R5" s="178"/>
      <c r="S5" s="176" t="s">
        <v>13</v>
      </c>
      <c r="T5" s="177"/>
      <c r="U5" s="178"/>
      <c r="V5" s="176" t="s">
        <v>14</v>
      </c>
      <c r="W5" s="177"/>
      <c r="X5" s="178"/>
      <c r="Y5" s="164" t="s">
        <v>15</v>
      </c>
    </row>
    <row r="6" spans="1:27" ht="6" customHeight="1" x14ac:dyDescent="0.25">
      <c r="A6" s="168"/>
      <c r="B6" s="168"/>
      <c r="C6" s="168"/>
      <c r="D6" s="182"/>
      <c r="E6" s="179"/>
      <c r="F6" s="181"/>
      <c r="G6" s="179"/>
      <c r="H6" s="180"/>
      <c r="I6" s="181"/>
      <c r="J6" s="179"/>
      <c r="K6" s="180"/>
      <c r="L6" s="181"/>
      <c r="M6" s="179"/>
      <c r="N6" s="180"/>
      <c r="O6" s="181"/>
      <c r="P6" s="179"/>
      <c r="Q6" s="180"/>
      <c r="R6" s="181"/>
      <c r="S6" s="179"/>
      <c r="T6" s="180"/>
      <c r="U6" s="181"/>
      <c r="V6" s="179"/>
      <c r="W6" s="180"/>
      <c r="X6" s="181"/>
      <c r="Y6" s="165"/>
    </row>
    <row r="7" spans="1:27" ht="15" customHeight="1" thickBot="1" x14ac:dyDescent="0.3">
      <c r="A7" s="168"/>
      <c r="B7" s="168"/>
      <c r="C7" s="168" t="s">
        <v>3</v>
      </c>
      <c r="D7" s="182" t="s">
        <v>5</v>
      </c>
      <c r="E7" s="170"/>
      <c r="F7" s="172"/>
      <c r="G7" s="170" t="s">
        <v>8</v>
      </c>
      <c r="H7" s="171"/>
      <c r="I7" s="172"/>
      <c r="J7" s="173" t="s">
        <v>10</v>
      </c>
      <c r="K7" s="174"/>
      <c r="L7" s="175"/>
      <c r="M7" s="173"/>
      <c r="N7" s="174"/>
      <c r="O7" s="175"/>
      <c r="P7" s="173"/>
      <c r="Q7" s="174"/>
      <c r="R7" s="175"/>
      <c r="S7" s="173"/>
      <c r="T7" s="174"/>
      <c r="U7" s="175"/>
      <c r="V7" s="173"/>
      <c r="W7" s="174"/>
      <c r="X7" s="175"/>
      <c r="Y7" s="165"/>
    </row>
    <row r="8" spans="1:27" ht="15" customHeight="1" thickBot="1" x14ac:dyDescent="0.3">
      <c r="A8" s="169"/>
      <c r="B8" s="169"/>
      <c r="C8" s="169"/>
      <c r="D8" s="183"/>
      <c r="E8" s="5" t="s">
        <v>16</v>
      </c>
      <c r="F8" s="5" t="s">
        <v>17</v>
      </c>
      <c r="G8" s="5" t="s">
        <v>18</v>
      </c>
      <c r="H8" s="5" t="s">
        <v>19</v>
      </c>
      <c r="I8" s="5" t="s">
        <v>20</v>
      </c>
      <c r="J8" s="5" t="s">
        <v>18</v>
      </c>
      <c r="K8" s="5" t="s">
        <v>19</v>
      </c>
      <c r="L8" s="5" t="s">
        <v>20</v>
      </c>
      <c r="M8" s="5" t="s">
        <v>18</v>
      </c>
      <c r="N8" s="5" t="s">
        <v>19</v>
      </c>
      <c r="O8" s="5" t="s">
        <v>20</v>
      </c>
      <c r="P8" s="5" t="s">
        <v>18</v>
      </c>
      <c r="Q8" s="5" t="s">
        <v>19</v>
      </c>
      <c r="R8" s="5" t="s">
        <v>20</v>
      </c>
      <c r="S8" s="5" t="s">
        <v>18</v>
      </c>
      <c r="T8" s="5" t="s">
        <v>19</v>
      </c>
      <c r="U8" s="5" t="s">
        <v>20</v>
      </c>
      <c r="V8" s="5" t="s">
        <v>18</v>
      </c>
      <c r="W8" s="5" t="s">
        <v>19</v>
      </c>
      <c r="X8" s="5" t="s">
        <v>20</v>
      </c>
      <c r="Y8" s="166"/>
    </row>
    <row r="9" spans="1:27" s="9" customFormat="1" ht="12" thickBot="1" x14ac:dyDescent="0.25">
      <c r="A9" s="10">
        <v>1</v>
      </c>
      <c r="B9" s="10">
        <v>2</v>
      </c>
      <c r="C9" s="11">
        <v>3</v>
      </c>
      <c r="D9" s="12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8">
        <v>25</v>
      </c>
    </row>
    <row r="10" spans="1:27" ht="24.95" customHeight="1" thickBot="1" x14ac:dyDescent="0.3">
      <c r="A10" s="13">
        <v>1</v>
      </c>
      <c r="B10" s="13" t="s">
        <v>21</v>
      </c>
      <c r="C10" s="13">
        <v>5</v>
      </c>
      <c r="D10" s="13" t="s">
        <v>22</v>
      </c>
      <c r="E10" s="13">
        <v>1082</v>
      </c>
      <c r="F10" s="13">
        <v>14</v>
      </c>
      <c r="G10" s="13">
        <v>2.1859999999999999</v>
      </c>
      <c r="H10" s="13">
        <v>2102</v>
      </c>
      <c r="I10" s="13">
        <v>4.2880000000000003</v>
      </c>
      <c r="J10" s="13">
        <v>3</v>
      </c>
      <c r="K10" s="13">
        <v>3</v>
      </c>
      <c r="L10" s="13">
        <v>6</v>
      </c>
      <c r="M10" s="13">
        <v>1</v>
      </c>
      <c r="N10" s="13">
        <v>0</v>
      </c>
      <c r="O10" s="13">
        <v>1</v>
      </c>
      <c r="P10" s="13">
        <v>9</v>
      </c>
      <c r="Q10" s="13">
        <v>6</v>
      </c>
      <c r="R10" s="13">
        <v>15</v>
      </c>
      <c r="S10" s="13">
        <v>0</v>
      </c>
      <c r="T10" s="13">
        <v>0</v>
      </c>
      <c r="U10" s="13">
        <v>0</v>
      </c>
      <c r="V10" s="13">
        <v>2197</v>
      </c>
      <c r="W10" s="13">
        <v>2111</v>
      </c>
      <c r="X10" s="13">
        <f t="shared" ref="X10:X15" si="0">SUM(V10:W10)</f>
        <v>4308</v>
      </c>
      <c r="Y10" s="132"/>
    </row>
    <row r="11" spans="1:27" ht="24.95" customHeight="1" thickBot="1" x14ac:dyDescent="0.3">
      <c r="A11" s="13">
        <v>2</v>
      </c>
      <c r="B11" s="15" t="s">
        <v>25</v>
      </c>
      <c r="C11" s="13">
        <v>3</v>
      </c>
      <c r="D11" s="13" t="s">
        <v>26</v>
      </c>
      <c r="E11" s="13">
        <v>475</v>
      </c>
      <c r="F11" s="13">
        <v>11</v>
      </c>
      <c r="G11" s="13">
        <v>970</v>
      </c>
      <c r="H11" s="13">
        <v>761</v>
      </c>
      <c r="I11" s="13">
        <v>1831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/>
      <c r="R11" s="13"/>
      <c r="S11" s="13">
        <v>0</v>
      </c>
      <c r="T11" s="13">
        <v>0</v>
      </c>
      <c r="U11" s="13">
        <v>0</v>
      </c>
      <c r="V11" s="13">
        <v>970</v>
      </c>
      <c r="W11" s="13">
        <v>761</v>
      </c>
      <c r="X11" s="13">
        <v>1831</v>
      </c>
      <c r="Y11" s="130"/>
    </row>
    <row r="12" spans="1:27" ht="24.95" customHeight="1" thickBot="1" x14ac:dyDescent="0.3">
      <c r="A12" s="13">
        <v>3</v>
      </c>
      <c r="B12" s="13" t="s">
        <v>27</v>
      </c>
      <c r="C12" s="13">
        <v>5</v>
      </c>
      <c r="D12" s="13" t="s">
        <v>28</v>
      </c>
      <c r="E12" s="13">
        <v>912</v>
      </c>
      <c r="F12" s="13">
        <v>16</v>
      </c>
      <c r="G12" s="13">
        <v>1.8740000000000001</v>
      </c>
      <c r="H12" s="13">
        <v>1640</v>
      </c>
      <c r="I12" s="13">
        <v>3514</v>
      </c>
      <c r="J12" s="13">
        <v>3</v>
      </c>
      <c r="K12" s="13">
        <v>1</v>
      </c>
      <c r="L12" s="13">
        <v>4</v>
      </c>
      <c r="M12" s="13">
        <v>0</v>
      </c>
      <c r="N12" s="13">
        <v>0</v>
      </c>
      <c r="O12" s="13">
        <v>0</v>
      </c>
      <c r="P12" s="13">
        <v>4</v>
      </c>
      <c r="Q12" s="13">
        <v>1</v>
      </c>
      <c r="R12" s="13">
        <v>5</v>
      </c>
      <c r="S12" s="13">
        <v>1</v>
      </c>
      <c r="T12" s="13">
        <v>0</v>
      </c>
      <c r="U12" s="13">
        <v>1</v>
      </c>
      <c r="V12" s="13">
        <v>1880</v>
      </c>
      <c r="W12" s="13">
        <v>1642</v>
      </c>
      <c r="X12" s="13">
        <f t="shared" si="0"/>
        <v>3522</v>
      </c>
      <c r="Y12" s="130"/>
    </row>
    <row r="13" spans="1:27" ht="24.95" customHeight="1" thickBot="1" x14ac:dyDescent="0.3">
      <c r="A13" s="13">
        <v>4</v>
      </c>
      <c r="B13" s="13" t="s">
        <v>29</v>
      </c>
      <c r="C13" s="13">
        <v>6</v>
      </c>
      <c r="D13" s="13" t="s">
        <v>30</v>
      </c>
      <c r="E13" s="13">
        <v>1298</v>
      </c>
      <c r="F13" s="13">
        <v>23</v>
      </c>
      <c r="G13" s="13">
        <v>2.673</v>
      </c>
      <c r="H13" s="13">
        <v>2463</v>
      </c>
      <c r="I13" s="13">
        <v>5.1360000000000001</v>
      </c>
      <c r="J13" s="13">
        <v>1</v>
      </c>
      <c r="K13" s="13">
        <v>1</v>
      </c>
      <c r="L13" s="13">
        <v>2</v>
      </c>
      <c r="M13" s="13">
        <v>0</v>
      </c>
      <c r="N13" s="13">
        <v>0</v>
      </c>
      <c r="O13" s="13">
        <v>0</v>
      </c>
      <c r="P13" s="13">
        <v>3</v>
      </c>
      <c r="Q13" s="13">
        <v>5</v>
      </c>
      <c r="R13" s="13">
        <v>8</v>
      </c>
      <c r="S13" s="13">
        <v>0</v>
      </c>
      <c r="T13" s="13">
        <v>0</v>
      </c>
      <c r="U13" s="13">
        <v>0</v>
      </c>
      <c r="V13" s="13">
        <v>2677</v>
      </c>
      <c r="W13" s="13">
        <v>2669</v>
      </c>
      <c r="X13" s="13">
        <f t="shared" si="0"/>
        <v>5346</v>
      </c>
      <c r="Y13" s="130"/>
    </row>
    <row r="14" spans="1:27" ht="24.95" customHeight="1" thickBot="1" x14ac:dyDescent="0.3">
      <c r="A14" s="13">
        <v>5</v>
      </c>
      <c r="B14" s="13" t="s">
        <v>31</v>
      </c>
      <c r="C14" s="13">
        <v>2</v>
      </c>
      <c r="D14" s="13" t="s">
        <v>32</v>
      </c>
      <c r="E14" s="13">
        <v>270</v>
      </c>
      <c r="F14" s="13">
        <v>4</v>
      </c>
      <c r="G14" s="13">
        <v>577</v>
      </c>
      <c r="H14" s="13">
        <v>556</v>
      </c>
      <c r="I14" s="13">
        <v>1070</v>
      </c>
      <c r="J14" s="13">
        <v>1</v>
      </c>
      <c r="K14" s="13">
        <v>0</v>
      </c>
      <c r="L14" s="13">
        <v>1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558</v>
      </c>
      <c r="W14" s="13">
        <v>557</v>
      </c>
      <c r="X14" s="13">
        <f t="shared" si="0"/>
        <v>1115</v>
      </c>
      <c r="Y14" s="130"/>
    </row>
    <row r="15" spans="1:27" ht="24.95" customHeight="1" thickBot="1" x14ac:dyDescent="0.3">
      <c r="A15" s="13">
        <v>6</v>
      </c>
      <c r="B15" s="13" t="s">
        <v>23</v>
      </c>
      <c r="C15" s="13">
        <v>3</v>
      </c>
      <c r="D15" s="13" t="s">
        <v>24</v>
      </c>
      <c r="E15" s="13">
        <v>366</v>
      </c>
      <c r="F15" s="13">
        <v>9</v>
      </c>
      <c r="G15" s="13">
        <v>670</v>
      </c>
      <c r="H15" s="13">
        <v>691</v>
      </c>
      <c r="I15" s="13">
        <v>1361</v>
      </c>
      <c r="J15" s="13">
        <v>1</v>
      </c>
      <c r="K15" s="13">
        <v>0</v>
      </c>
      <c r="L15" s="13">
        <v>1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3</v>
      </c>
      <c r="T15" s="13">
        <v>1</v>
      </c>
      <c r="U15" s="13">
        <v>4</v>
      </c>
      <c r="V15" s="13">
        <v>668</v>
      </c>
      <c r="W15" s="13">
        <v>690</v>
      </c>
      <c r="X15" s="13">
        <f t="shared" si="0"/>
        <v>1358</v>
      </c>
      <c r="Y15" s="131"/>
      <c r="AA15" s="129">
        <v>5</v>
      </c>
    </row>
    <row r="16" spans="1:27" ht="15.75" thickBot="1" x14ac:dyDescent="0.3">
      <c r="A16" s="13"/>
      <c r="B16" s="13" t="s">
        <v>6</v>
      </c>
      <c r="C16" s="13"/>
      <c r="D16" s="13" t="s">
        <v>351</v>
      </c>
      <c r="E16" s="13">
        <v>4397</v>
      </c>
      <c r="F16" s="13">
        <f>SUM(F10:F15)</f>
        <v>77</v>
      </c>
      <c r="G16" s="13">
        <v>8649</v>
      </c>
      <c r="H16" s="13">
        <v>8306</v>
      </c>
      <c r="I16" s="13">
        <v>17193</v>
      </c>
      <c r="J16" s="13">
        <f>SUM(J10:J15)</f>
        <v>9</v>
      </c>
      <c r="K16" s="13">
        <f>SUM(K10:K15)</f>
        <v>5</v>
      </c>
      <c r="L16" s="13">
        <f>SUM(L10:L15)</f>
        <v>14</v>
      </c>
      <c r="M16" s="13">
        <v>1</v>
      </c>
      <c r="N16" s="13">
        <v>0</v>
      </c>
      <c r="O16" s="13">
        <v>1</v>
      </c>
      <c r="P16" s="13">
        <f>SUM(P10:P15)</f>
        <v>16</v>
      </c>
      <c r="Q16" s="13">
        <f>SUM(Q10:Q15)</f>
        <v>12</v>
      </c>
      <c r="R16" s="13">
        <f>SUM(R10:R15)</f>
        <v>28</v>
      </c>
      <c r="S16" s="13">
        <v>4</v>
      </c>
      <c r="T16" s="13">
        <v>1</v>
      </c>
      <c r="U16" s="13">
        <v>5</v>
      </c>
      <c r="V16" s="13">
        <f>SUM(V10:V15)</f>
        <v>8950</v>
      </c>
      <c r="W16" s="13">
        <f>SUM(W10:W15)</f>
        <v>8430</v>
      </c>
      <c r="X16" s="13">
        <f>SUM(X10:X15)</f>
        <v>17480</v>
      </c>
      <c r="Y16" s="14"/>
    </row>
    <row r="18" spans="1:15" x14ac:dyDescent="0.25">
      <c r="A18" s="4"/>
      <c r="D18" s="34"/>
    </row>
    <row r="22" spans="1:15" x14ac:dyDescent="0.25">
      <c r="D22" s="34"/>
    </row>
    <row r="23" spans="1:15" x14ac:dyDescent="0.25">
      <c r="D23" s="34"/>
    </row>
    <row r="24" spans="1:15" x14ac:dyDescent="0.25">
      <c r="D24" s="34"/>
    </row>
    <row r="31" spans="1:15" ht="24.95" customHeight="1" x14ac:dyDescent="0.25"/>
    <row r="32" spans="1:15" ht="24.95" customHeight="1" x14ac:dyDescent="0.25">
      <c r="B32" s="133"/>
      <c r="C32" s="133"/>
      <c r="D32" s="134" t="s">
        <v>352</v>
      </c>
      <c r="E32" s="134"/>
      <c r="F32" s="134"/>
      <c r="G32" s="134"/>
      <c r="H32" s="134"/>
      <c r="I32" s="134"/>
      <c r="J32" s="134"/>
      <c r="K32" s="134"/>
      <c r="L32" s="134"/>
      <c r="M32" s="133"/>
      <c r="N32" s="133"/>
      <c r="O32" s="133"/>
    </row>
    <row r="33" spans="1:26" s="6" customFormat="1" ht="15.75" thickBot="1" x14ac:dyDescent="0.3">
      <c r="A33"/>
      <c r="B33" s="133"/>
      <c r="C33" s="133"/>
      <c r="D33" s="134" t="s">
        <v>353</v>
      </c>
      <c r="E33" s="134"/>
      <c r="F33" s="134"/>
      <c r="G33" s="134"/>
      <c r="H33" s="134"/>
      <c r="I33" s="134"/>
      <c r="J33" s="134"/>
      <c r="K33" s="134"/>
      <c r="L33" s="134"/>
      <c r="M33" s="133"/>
      <c r="N33" s="133"/>
      <c r="O33" s="133"/>
      <c r="P33"/>
      <c r="Q33"/>
      <c r="R33"/>
      <c r="S33"/>
      <c r="T33"/>
      <c r="U33"/>
      <c r="V33"/>
      <c r="W33"/>
      <c r="X33"/>
      <c r="Y33"/>
      <c r="Z33"/>
    </row>
    <row r="34" spans="1:26" ht="15.75" customHeight="1" x14ac:dyDescent="0.25">
      <c r="A34" s="167" t="s">
        <v>0</v>
      </c>
      <c r="B34" s="167" t="s">
        <v>1</v>
      </c>
      <c r="C34" s="184" t="s">
        <v>2</v>
      </c>
      <c r="D34" s="185" t="s">
        <v>4</v>
      </c>
      <c r="E34" s="176" t="s">
        <v>6</v>
      </c>
      <c r="F34" s="178"/>
      <c r="G34" s="176" t="s">
        <v>7</v>
      </c>
      <c r="H34" s="177"/>
      <c r="I34" s="178"/>
      <c r="J34" s="176" t="s">
        <v>9</v>
      </c>
      <c r="K34" s="177"/>
      <c r="L34" s="178"/>
      <c r="M34" s="176" t="s">
        <v>11</v>
      </c>
      <c r="N34" s="177"/>
      <c r="O34" s="178"/>
      <c r="P34" s="176" t="s">
        <v>12</v>
      </c>
      <c r="Q34" s="177"/>
      <c r="R34" s="178"/>
      <c r="S34" s="176" t="s">
        <v>13</v>
      </c>
      <c r="T34" s="177"/>
      <c r="U34" s="178"/>
      <c r="V34" s="176" t="s">
        <v>14</v>
      </c>
      <c r="W34" s="177"/>
      <c r="X34" s="178"/>
      <c r="Y34" s="164" t="s">
        <v>15</v>
      </c>
    </row>
    <row r="35" spans="1:26" ht="15" customHeight="1" x14ac:dyDescent="0.25">
      <c r="A35" s="168"/>
      <c r="B35" s="168"/>
      <c r="C35" s="168"/>
      <c r="D35" s="182"/>
      <c r="E35" s="179"/>
      <c r="F35" s="181"/>
      <c r="G35" s="179"/>
      <c r="H35" s="180"/>
      <c r="I35" s="181"/>
      <c r="J35" s="179"/>
      <c r="K35" s="180"/>
      <c r="L35" s="181"/>
      <c r="M35" s="179"/>
      <c r="N35" s="180"/>
      <c r="O35" s="181"/>
      <c r="P35" s="179"/>
      <c r="Q35" s="180"/>
      <c r="R35" s="181"/>
      <c r="S35" s="179"/>
      <c r="T35" s="180"/>
      <c r="U35" s="181"/>
      <c r="V35" s="179"/>
      <c r="W35" s="180"/>
      <c r="X35" s="181"/>
      <c r="Y35" s="165"/>
    </row>
    <row r="36" spans="1:26" ht="15.75" thickBot="1" x14ac:dyDescent="0.3">
      <c r="A36" s="168"/>
      <c r="B36" s="168"/>
      <c r="C36" s="168" t="s">
        <v>3</v>
      </c>
      <c r="D36" s="182" t="s">
        <v>5</v>
      </c>
      <c r="E36" s="170"/>
      <c r="F36" s="172"/>
      <c r="G36" s="170" t="s">
        <v>8</v>
      </c>
      <c r="H36" s="171"/>
      <c r="I36" s="172"/>
      <c r="J36" s="173" t="s">
        <v>10</v>
      </c>
      <c r="K36" s="174"/>
      <c r="L36" s="175"/>
      <c r="M36" s="173"/>
      <c r="N36" s="174"/>
      <c r="O36" s="175"/>
      <c r="P36" s="173"/>
      <c r="Q36" s="174"/>
      <c r="R36" s="175"/>
      <c r="S36" s="173"/>
      <c r="T36" s="174"/>
      <c r="U36" s="175"/>
      <c r="V36" s="173"/>
      <c r="W36" s="174"/>
      <c r="X36" s="175"/>
      <c r="Y36" s="165"/>
    </row>
    <row r="37" spans="1:26" ht="15.75" customHeight="1" thickBot="1" x14ac:dyDescent="0.3">
      <c r="A37" s="169"/>
      <c r="B37" s="169"/>
      <c r="C37" s="169"/>
      <c r="D37" s="183"/>
      <c r="E37" s="137" t="s">
        <v>16</v>
      </c>
      <c r="F37" s="137" t="s">
        <v>17</v>
      </c>
      <c r="G37" s="137" t="s">
        <v>18</v>
      </c>
      <c r="H37" s="137" t="s">
        <v>19</v>
      </c>
      <c r="I37" s="137" t="s">
        <v>20</v>
      </c>
      <c r="J37" s="137" t="s">
        <v>18</v>
      </c>
      <c r="K37" s="137" t="s">
        <v>19</v>
      </c>
      <c r="L37" s="137" t="s">
        <v>20</v>
      </c>
      <c r="M37" s="137" t="s">
        <v>18</v>
      </c>
      <c r="N37" s="137" t="s">
        <v>19</v>
      </c>
      <c r="O37" s="137" t="s">
        <v>20</v>
      </c>
      <c r="P37" s="137" t="s">
        <v>18</v>
      </c>
      <c r="Q37" s="137" t="s">
        <v>19</v>
      </c>
      <c r="R37" s="137" t="s">
        <v>20</v>
      </c>
      <c r="S37" s="137" t="s">
        <v>18</v>
      </c>
      <c r="T37" s="137" t="s">
        <v>19</v>
      </c>
      <c r="U37" s="137" t="s">
        <v>20</v>
      </c>
      <c r="V37" s="137" t="s">
        <v>18</v>
      </c>
      <c r="W37" s="137" t="s">
        <v>19</v>
      </c>
      <c r="X37" s="137" t="s">
        <v>20</v>
      </c>
      <c r="Y37" s="166"/>
    </row>
    <row r="38" spans="1:26" ht="15.75" thickBot="1" x14ac:dyDescent="0.3">
      <c r="A38" s="13">
        <v>1</v>
      </c>
      <c r="B38" s="13" t="s">
        <v>21</v>
      </c>
      <c r="C38" s="13">
        <v>5</v>
      </c>
      <c r="D38" s="13" t="s">
        <v>22</v>
      </c>
      <c r="E38" s="13">
        <v>1082</v>
      </c>
      <c r="F38" s="13">
        <v>14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2"/>
    </row>
    <row r="39" spans="1:26" ht="15.75" thickBot="1" x14ac:dyDescent="0.3">
      <c r="A39" s="13">
        <v>2</v>
      </c>
      <c r="B39" s="15" t="s">
        <v>25</v>
      </c>
      <c r="C39" s="13">
        <v>3</v>
      </c>
      <c r="D39" s="13" t="s">
        <v>26</v>
      </c>
      <c r="E39" s="13">
        <v>475</v>
      </c>
      <c r="F39" s="13">
        <v>11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8"/>
    </row>
    <row r="40" spans="1:26" ht="15.75" thickBot="1" x14ac:dyDescent="0.3">
      <c r="A40" s="13">
        <v>3</v>
      </c>
      <c r="B40" s="13" t="s">
        <v>27</v>
      </c>
      <c r="C40" s="13">
        <v>5</v>
      </c>
      <c r="D40" s="13" t="s">
        <v>28</v>
      </c>
      <c r="E40" s="13">
        <v>912</v>
      </c>
      <c r="F40" s="13">
        <v>16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8"/>
    </row>
    <row r="41" spans="1:26" ht="15.75" thickBot="1" x14ac:dyDescent="0.3">
      <c r="A41" s="13">
        <v>4</v>
      </c>
      <c r="B41" s="13" t="s">
        <v>29</v>
      </c>
      <c r="C41" s="13">
        <v>6</v>
      </c>
      <c r="D41" s="13" t="s">
        <v>30</v>
      </c>
      <c r="E41" s="13">
        <v>1298</v>
      </c>
      <c r="F41" s="13">
        <v>23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8"/>
    </row>
    <row r="42" spans="1:26" ht="15.75" thickBot="1" x14ac:dyDescent="0.3">
      <c r="A42" s="13">
        <v>5</v>
      </c>
      <c r="B42" s="13" t="s">
        <v>31</v>
      </c>
      <c r="C42" s="13">
        <v>2</v>
      </c>
      <c r="D42" s="13" t="s">
        <v>32</v>
      </c>
      <c r="E42" s="13">
        <v>270</v>
      </c>
      <c r="F42" s="13">
        <v>4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8"/>
    </row>
    <row r="43" spans="1:26" ht="15.75" thickBot="1" x14ac:dyDescent="0.3">
      <c r="A43" s="13">
        <v>6</v>
      </c>
      <c r="B43" s="13" t="s">
        <v>23</v>
      </c>
      <c r="C43" s="13">
        <v>3</v>
      </c>
      <c r="D43" s="13" t="s">
        <v>24</v>
      </c>
      <c r="E43" s="13">
        <v>366</v>
      </c>
      <c r="F43" s="13">
        <v>9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1"/>
    </row>
    <row r="44" spans="1:26" ht="15.75" thickBot="1" x14ac:dyDescent="0.3">
      <c r="A44" s="13"/>
      <c r="B44" s="13" t="s">
        <v>6</v>
      </c>
      <c r="C44" s="13"/>
      <c r="D44" s="13" t="s">
        <v>351</v>
      </c>
      <c r="E44" s="13">
        <v>4397</v>
      </c>
      <c r="F44" s="13">
        <f>SUM(F38:F43)</f>
        <v>77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</row>
    <row r="47" spans="1:26" x14ac:dyDescent="0.25">
      <c r="B47" s="133"/>
      <c r="C47" s="133"/>
      <c r="D47" s="134"/>
      <c r="E47" s="134"/>
      <c r="F47" s="134"/>
      <c r="G47" s="134"/>
      <c r="H47" s="134"/>
      <c r="I47" s="134"/>
      <c r="J47" s="134"/>
      <c r="K47" s="134"/>
      <c r="L47" s="134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</row>
    <row r="48" spans="1:26" x14ac:dyDescent="0.25">
      <c r="B48" s="133"/>
      <c r="C48" s="133"/>
      <c r="D48" s="134"/>
      <c r="E48" s="134"/>
      <c r="F48" s="134"/>
      <c r="G48" s="134"/>
      <c r="H48" s="134"/>
      <c r="I48" s="134"/>
      <c r="J48" s="134"/>
      <c r="K48" s="134"/>
      <c r="L48" s="134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</row>
    <row r="60" ht="15" customHeight="1" x14ac:dyDescent="0.25"/>
    <row r="62" ht="15" customHeight="1" x14ac:dyDescent="0.25"/>
    <row r="64" ht="15.75" customHeight="1" x14ac:dyDescent="0.25"/>
    <row r="76" ht="32.25" customHeight="1" x14ac:dyDescent="0.25"/>
    <row r="77" hidden="1" x14ac:dyDescent="0.25"/>
    <row r="78" ht="1.5" customHeight="1" x14ac:dyDescent="0.25"/>
  </sheetData>
  <mergeCells count="32">
    <mergeCell ref="P5:R7"/>
    <mergeCell ref="S5:U7"/>
    <mergeCell ref="Y5:Y8"/>
    <mergeCell ref="B5:B8"/>
    <mergeCell ref="V5:X7"/>
    <mergeCell ref="J7:L7"/>
    <mergeCell ref="J5:L6"/>
    <mergeCell ref="M5:O7"/>
    <mergeCell ref="G7:I7"/>
    <mergeCell ref="G5:I6"/>
    <mergeCell ref="E5:F7"/>
    <mergeCell ref="A5:A8"/>
    <mergeCell ref="C5:C6"/>
    <mergeCell ref="C7:C8"/>
    <mergeCell ref="D5:D6"/>
    <mergeCell ref="D7:D8"/>
    <mergeCell ref="Y34:Y37"/>
    <mergeCell ref="A34:A37"/>
    <mergeCell ref="B34:B37"/>
    <mergeCell ref="G36:I36"/>
    <mergeCell ref="J36:L36"/>
    <mergeCell ref="J34:L35"/>
    <mergeCell ref="D36:D37"/>
    <mergeCell ref="M34:O36"/>
    <mergeCell ref="P34:R36"/>
    <mergeCell ref="S34:U36"/>
    <mergeCell ref="V34:X36"/>
    <mergeCell ref="C34:C35"/>
    <mergeCell ref="D34:D35"/>
    <mergeCell ref="E34:F36"/>
    <mergeCell ref="G34:I35"/>
    <mergeCell ref="C36:C37"/>
  </mergeCells>
  <pageMargins left="0.7" right="0.7" top="0.75" bottom="0.75" header="0.3" footer="0.3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40"/>
  <sheetViews>
    <sheetView topLeftCell="A34" zoomScale="90" zoomScaleNormal="90" workbookViewId="0">
      <selection activeCell="AG40" sqref="AG40"/>
    </sheetView>
  </sheetViews>
  <sheetFormatPr defaultRowHeight="15" x14ac:dyDescent="0.25"/>
  <cols>
    <col min="1" max="1" width="4.140625" style="16" bestFit="1" customWidth="1"/>
    <col min="2" max="2" width="18.5703125" style="16" bestFit="1" customWidth="1"/>
    <col min="3" max="3" width="6.140625" style="16" bestFit="1" customWidth="1"/>
    <col min="4" max="4" width="5" style="16" bestFit="1" customWidth="1"/>
    <col min="5" max="5" width="6.140625" style="16" customWidth="1"/>
    <col min="6" max="6" width="4.7109375" style="16" customWidth="1"/>
    <col min="7" max="7" width="4.85546875" style="16" customWidth="1"/>
    <col min="8" max="8" width="4.5703125" style="16" customWidth="1"/>
    <col min="9" max="9" width="4.7109375" style="16" customWidth="1"/>
    <col min="10" max="13" width="3.85546875" style="16" bestFit="1" customWidth="1"/>
    <col min="14" max="26" width="4" style="16" bestFit="1" customWidth="1"/>
    <col min="27" max="29" width="3.85546875" style="16" bestFit="1" customWidth="1"/>
    <col min="30" max="30" width="13.42578125" style="16" bestFit="1" customWidth="1"/>
    <col min="31" max="16384" width="9.140625" style="16"/>
  </cols>
  <sheetData>
    <row r="2" spans="1:35" x14ac:dyDescent="0.25">
      <c r="A2" s="188" t="s">
        <v>33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</row>
    <row r="3" spans="1:35" ht="15.75" thickBot="1" x14ac:dyDescent="0.3">
      <c r="A3" s="2"/>
    </row>
    <row r="4" spans="1:35" ht="31.5" customHeight="1" thickBot="1" x14ac:dyDescent="0.3">
      <c r="A4" s="189" t="s">
        <v>0</v>
      </c>
      <c r="B4" s="189" t="s">
        <v>34</v>
      </c>
      <c r="C4" s="191" t="s">
        <v>6</v>
      </c>
      <c r="D4" s="192"/>
      <c r="E4" s="191" t="s">
        <v>129</v>
      </c>
      <c r="F4" s="193"/>
      <c r="G4" s="193"/>
      <c r="H4" s="193"/>
      <c r="I4" s="192"/>
      <c r="J4" s="191" t="s">
        <v>35</v>
      </c>
      <c r="K4" s="193"/>
      <c r="L4" s="193"/>
      <c r="M4" s="192"/>
      <c r="N4" s="191" t="s">
        <v>36</v>
      </c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86" t="s">
        <v>107</v>
      </c>
    </row>
    <row r="5" spans="1:35" ht="109.5" customHeight="1" thickBot="1" x14ac:dyDescent="0.3">
      <c r="A5" s="190"/>
      <c r="B5" s="190"/>
      <c r="C5" s="5" t="s">
        <v>37</v>
      </c>
      <c r="D5" s="5" t="s">
        <v>16</v>
      </c>
      <c r="E5" s="22" t="s">
        <v>38</v>
      </c>
      <c r="F5" s="22" t="s">
        <v>39</v>
      </c>
      <c r="G5" s="22" t="s">
        <v>40</v>
      </c>
      <c r="H5" s="22" t="s">
        <v>41</v>
      </c>
      <c r="I5" s="22" t="s">
        <v>42</v>
      </c>
      <c r="J5" s="22" t="s">
        <v>43</v>
      </c>
      <c r="K5" s="22" t="s">
        <v>44</v>
      </c>
      <c r="L5" s="22" t="s">
        <v>45</v>
      </c>
      <c r="M5" s="22" t="s">
        <v>46</v>
      </c>
      <c r="N5" s="22" t="s">
        <v>48</v>
      </c>
      <c r="O5" s="23" t="s">
        <v>49</v>
      </c>
      <c r="P5" s="24" t="s">
        <v>50</v>
      </c>
      <c r="Q5" s="24" t="s">
        <v>63</v>
      </c>
      <c r="R5" s="24" t="s">
        <v>51</v>
      </c>
      <c r="S5" s="24" t="s">
        <v>52</v>
      </c>
      <c r="T5" s="24" t="s">
        <v>53</v>
      </c>
      <c r="U5" s="24" t="s">
        <v>54</v>
      </c>
      <c r="V5" s="24" t="s">
        <v>55</v>
      </c>
      <c r="W5" s="24" t="s">
        <v>56</v>
      </c>
      <c r="X5" s="24" t="s">
        <v>57</v>
      </c>
      <c r="Y5" s="24" t="s">
        <v>58</v>
      </c>
      <c r="Z5" s="24" t="s">
        <v>59</v>
      </c>
      <c r="AA5" s="24" t="s">
        <v>60</v>
      </c>
      <c r="AB5" s="24" t="s">
        <v>61</v>
      </c>
      <c r="AC5" s="40" t="s">
        <v>62</v>
      </c>
      <c r="AD5" s="194"/>
      <c r="AF5" s="136"/>
      <c r="AG5" s="136"/>
    </row>
    <row r="6" spans="1:35" ht="15.75" thickBot="1" x14ac:dyDescent="0.3">
      <c r="A6" s="17">
        <v>1</v>
      </c>
      <c r="B6" s="18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8">
        <v>10</v>
      </c>
      <c r="K6" s="18">
        <v>11</v>
      </c>
      <c r="L6" s="19">
        <v>12</v>
      </c>
      <c r="M6" s="19">
        <v>13</v>
      </c>
      <c r="N6" s="18">
        <v>14</v>
      </c>
      <c r="O6" s="18">
        <v>15</v>
      </c>
      <c r="P6" s="18">
        <v>16</v>
      </c>
      <c r="Q6" s="18">
        <v>17</v>
      </c>
      <c r="R6" s="18">
        <v>18</v>
      </c>
      <c r="S6" s="18">
        <v>19</v>
      </c>
      <c r="T6" s="18">
        <v>20</v>
      </c>
      <c r="U6" s="18">
        <v>21</v>
      </c>
      <c r="V6" s="18">
        <v>22</v>
      </c>
      <c r="W6" s="18">
        <v>23</v>
      </c>
      <c r="X6" s="18">
        <v>24</v>
      </c>
      <c r="Y6" s="18">
        <v>25</v>
      </c>
      <c r="Z6" s="18">
        <v>26</v>
      </c>
      <c r="AA6" s="18">
        <v>27</v>
      </c>
      <c r="AB6" s="18">
        <v>28</v>
      </c>
      <c r="AC6" s="128">
        <v>29</v>
      </c>
      <c r="AD6" s="135">
        <v>30</v>
      </c>
    </row>
    <row r="7" spans="1:35" ht="15.75" thickBot="1" x14ac:dyDescent="0.3">
      <c r="A7" s="20">
        <v>1</v>
      </c>
      <c r="B7" s="1" t="s">
        <v>21</v>
      </c>
      <c r="C7" s="1">
        <v>4308</v>
      </c>
      <c r="D7" s="1">
        <v>1082</v>
      </c>
      <c r="E7" s="1">
        <v>1767</v>
      </c>
      <c r="F7" s="1">
        <v>806</v>
      </c>
      <c r="G7" s="1">
        <v>1731</v>
      </c>
      <c r="H7" s="1">
        <v>0</v>
      </c>
      <c r="I7" s="1">
        <v>4</v>
      </c>
      <c r="J7" s="1">
        <v>2</v>
      </c>
      <c r="K7" s="1">
        <v>8</v>
      </c>
      <c r="L7" s="1">
        <v>2</v>
      </c>
      <c r="M7" s="1">
        <v>6</v>
      </c>
      <c r="N7" s="1">
        <v>334</v>
      </c>
      <c r="O7" s="1">
        <v>473</v>
      </c>
      <c r="P7" s="1">
        <v>466</v>
      </c>
      <c r="Q7" s="1">
        <v>448</v>
      </c>
      <c r="R7" s="1">
        <v>406</v>
      </c>
      <c r="S7" s="1">
        <v>382</v>
      </c>
      <c r="T7" s="1">
        <v>354</v>
      </c>
      <c r="U7" s="1">
        <v>336</v>
      </c>
      <c r="V7" s="1">
        <v>287</v>
      </c>
      <c r="W7" s="1">
        <v>269</v>
      </c>
      <c r="X7" s="1">
        <v>163</v>
      </c>
      <c r="Y7" s="1">
        <v>142</v>
      </c>
      <c r="Z7" s="1">
        <v>94</v>
      </c>
      <c r="AA7" s="1">
        <v>79</v>
      </c>
      <c r="AB7" s="1">
        <v>38</v>
      </c>
      <c r="AC7" s="41">
        <v>33</v>
      </c>
      <c r="AD7" s="44"/>
    </row>
    <row r="8" spans="1:35" ht="15.75" thickBot="1" x14ac:dyDescent="0.3">
      <c r="A8" s="20">
        <v>2</v>
      </c>
      <c r="B8" s="21" t="s">
        <v>25</v>
      </c>
      <c r="C8" s="1">
        <v>1831</v>
      </c>
      <c r="D8" s="1">
        <v>475</v>
      </c>
      <c r="E8" s="1">
        <v>789</v>
      </c>
      <c r="F8" s="1">
        <v>611</v>
      </c>
      <c r="G8" s="1">
        <v>431</v>
      </c>
      <c r="H8" s="1">
        <v>0</v>
      </c>
      <c r="I8" s="1">
        <v>0</v>
      </c>
      <c r="J8" s="1">
        <v>5</v>
      </c>
      <c r="K8" s="1">
        <v>4</v>
      </c>
      <c r="L8" s="1">
        <v>4</v>
      </c>
      <c r="M8" s="1">
        <v>1</v>
      </c>
      <c r="N8" s="1">
        <v>130</v>
      </c>
      <c r="O8" s="1">
        <v>181</v>
      </c>
      <c r="P8" s="1">
        <v>168</v>
      </c>
      <c r="Q8" s="1">
        <v>151</v>
      </c>
      <c r="R8" s="1">
        <v>125</v>
      </c>
      <c r="S8" s="1">
        <v>173</v>
      </c>
      <c r="T8" s="1">
        <v>185</v>
      </c>
      <c r="U8" s="1">
        <v>157</v>
      </c>
      <c r="V8" s="1">
        <v>148</v>
      </c>
      <c r="W8" s="1">
        <v>138</v>
      </c>
      <c r="X8" s="1">
        <v>180</v>
      </c>
      <c r="Y8" s="1">
        <v>22</v>
      </c>
      <c r="Z8" s="1">
        <v>29</v>
      </c>
      <c r="AA8" s="1">
        <v>15</v>
      </c>
      <c r="AB8" s="1">
        <v>24</v>
      </c>
      <c r="AC8" s="41">
        <v>5</v>
      </c>
      <c r="AD8" s="45" t="s">
        <v>350</v>
      </c>
    </row>
    <row r="9" spans="1:35" ht="15.75" thickBot="1" x14ac:dyDescent="0.3">
      <c r="A9" s="20">
        <v>3</v>
      </c>
      <c r="B9" s="1" t="s">
        <v>27</v>
      </c>
      <c r="C9" s="1">
        <v>3516</v>
      </c>
      <c r="D9" s="1">
        <v>475</v>
      </c>
      <c r="E9" s="1">
        <v>962</v>
      </c>
      <c r="F9" s="1">
        <v>1469</v>
      </c>
      <c r="G9" s="1">
        <v>1085</v>
      </c>
      <c r="H9" s="1" t="s">
        <v>47</v>
      </c>
      <c r="I9" s="1" t="s">
        <v>47</v>
      </c>
      <c r="J9" s="1">
        <v>2</v>
      </c>
      <c r="K9" s="1">
        <v>4</v>
      </c>
      <c r="L9" s="1">
        <v>2</v>
      </c>
      <c r="M9" s="1">
        <v>4</v>
      </c>
      <c r="N9" s="1">
        <v>397</v>
      </c>
      <c r="O9" s="1">
        <v>400</v>
      </c>
      <c r="P9" s="1">
        <v>343</v>
      </c>
      <c r="Q9" s="1">
        <v>358</v>
      </c>
      <c r="R9" s="1">
        <v>305</v>
      </c>
      <c r="S9" s="1">
        <v>270</v>
      </c>
      <c r="T9" s="1">
        <v>297</v>
      </c>
      <c r="U9" s="1">
        <v>259</v>
      </c>
      <c r="V9" s="1">
        <v>244</v>
      </c>
      <c r="W9" s="1">
        <v>162</v>
      </c>
      <c r="X9" s="1">
        <v>121</v>
      </c>
      <c r="Y9" s="1">
        <v>117</v>
      </c>
      <c r="Z9" s="1">
        <v>99</v>
      </c>
      <c r="AA9" s="1">
        <v>76</v>
      </c>
      <c r="AB9" s="1">
        <v>51</v>
      </c>
      <c r="AC9" s="41">
        <v>50</v>
      </c>
      <c r="AD9" s="44"/>
    </row>
    <row r="10" spans="1:35" ht="15.75" thickBot="1" x14ac:dyDescent="0.3">
      <c r="A10" s="20">
        <v>4</v>
      </c>
      <c r="B10" s="1" t="s">
        <v>29</v>
      </c>
      <c r="C10" s="1">
        <v>5146</v>
      </c>
      <c r="D10" s="1">
        <v>1298</v>
      </c>
      <c r="E10" s="1">
        <v>658</v>
      </c>
      <c r="F10" s="1">
        <v>3533</v>
      </c>
      <c r="G10" s="1">
        <v>955</v>
      </c>
      <c r="H10" s="1">
        <v>0</v>
      </c>
      <c r="I10" s="1">
        <v>0</v>
      </c>
      <c r="J10" s="1">
        <v>8</v>
      </c>
      <c r="K10" s="1">
        <v>7</v>
      </c>
      <c r="L10" s="1">
        <v>1</v>
      </c>
      <c r="M10" s="1">
        <v>4</v>
      </c>
      <c r="N10" s="1">
        <v>480</v>
      </c>
      <c r="O10" s="1">
        <v>486</v>
      </c>
      <c r="P10" s="1">
        <v>450</v>
      </c>
      <c r="Q10" s="1">
        <v>511</v>
      </c>
      <c r="R10" s="1">
        <v>424</v>
      </c>
      <c r="S10" s="1">
        <v>492</v>
      </c>
      <c r="T10" s="1">
        <v>454</v>
      </c>
      <c r="U10" s="1">
        <v>411</v>
      </c>
      <c r="V10" s="1">
        <v>362</v>
      </c>
      <c r="W10" s="1">
        <v>280</v>
      </c>
      <c r="X10" s="1">
        <v>266</v>
      </c>
      <c r="Y10" s="1">
        <v>179</v>
      </c>
      <c r="Z10" s="1">
        <v>162</v>
      </c>
      <c r="AA10" s="1">
        <v>91</v>
      </c>
      <c r="AB10" s="1">
        <v>67</v>
      </c>
      <c r="AC10" s="41">
        <v>31</v>
      </c>
      <c r="AD10" s="45"/>
    </row>
    <row r="11" spans="1:35" ht="15.75" thickBot="1" x14ac:dyDescent="0.3">
      <c r="A11" s="20">
        <v>5</v>
      </c>
      <c r="B11" s="1" t="s">
        <v>31</v>
      </c>
      <c r="C11" s="1">
        <v>1.19</v>
      </c>
      <c r="D11" s="1">
        <v>308</v>
      </c>
      <c r="E11" s="1">
        <v>148</v>
      </c>
      <c r="F11" s="1">
        <v>702</v>
      </c>
      <c r="G11" s="1">
        <v>337</v>
      </c>
      <c r="H11" s="1">
        <v>0</v>
      </c>
      <c r="I11" s="1">
        <v>3</v>
      </c>
      <c r="J11" s="1">
        <v>3</v>
      </c>
      <c r="K11" s="1">
        <v>3</v>
      </c>
      <c r="L11" s="1">
        <v>0</v>
      </c>
      <c r="M11" s="1">
        <v>3</v>
      </c>
      <c r="N11" s="1">
        <v>150</v>
      </c>
      <c r="O11" s="1">
        <v>96</v>
      </c>
      <c r="P11" s="1">
        <v>122</v>
      </c>
      <c r="Q11" s="1">
        <v>128</v>
      </c>
      <c r="R11" s="1">
        <v>106</v>
      </c>
      <c r="S11" s="1">
        <v>87</v>
      </c>
      <c r="T11" s="1">
        <v>129</v>
      </c>
      <c r="U11" s="1">
        <v>104</v>
      </c>
      <c r="V11" s="1">
        <v>119</v>
      </c>
      <c r="W11" s="1">
        <v>58</v>
      </c>
      <c r="X11" s="1">
        <v>33</v>
      </c>
      <c r="Y11" s="1">
        <v>29</v>
      </c>
      <c r="Z11" s="1">
        <v>11</v>
      </c>
      <c r="AA11" s="1">
        <v>15</v>
      </c>
      <c r="AB11" s="1">
        <v>3</v>
      </c>
      <c r="AC11" s="41"/>
      <c r="AD11" s="44"/>
    </row>
    <row r="12" spans="1:35" ht="15.75" thickBot="1" x14ac:dyDescent="0.3">
      <c r="A12" s="20">
        <v>6</v>
      </c>
      <c r="B12" s="1" t="s">
        <v>23</v>
      </c>
      <c r="C12" s="1"/>
      <c r="D12" s="1"/>
      <c r="E12" s="1"/>
      <c r="F12" s="1"/>
      <c r="G12" s="1"/>
      <c r="H12" s="1"/>
      <c r="I12" s="1"/>
      <c r="J12" s="1">
        <v>1</v>
      </c>
      <c r="K12" s="1">
        <v>2</v>
      </c>
      <c r="L12" s="1"/>
      <c r="M12" s="1">
        <v>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41"/>
      <c r="AD12" s="43"/>
    </row>
    <row r="13" spans="1:35" ht="15.75" thickBot="1" x14ac:dyDescent="0.3">
      <c r="A13" s="20"/>
      <c r="B13" s="1" t="s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41"/>
      <c r="AD13" s="42"/>
      <c r="AI13" s="136"/>
    </row>
    <row r="14" spans="1:35" x14ac:dyDescent="0.25">
      <c r="A14" s="2"/>
    </row>
    <row r="29" spans="1:30" x14ac:dyDescent="0.25">
      <c r="A29" s="188" t="s">
        <v>33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</row>
    <row r="30" spans="1:30" ht="15.75" thickBot="1" x14ac:dyDescent="0.3">
      <c r="A30" s="139"/>
    </row>
    <row r="31" spans="1:30" ht="15.75" thickBot="1" x14ac:dyDescent="0.3">
      <c r="A31" s="189" t="s">
        <v>0</v>
      </c>
      <c r="B31" s="189" t="s">
        <v>34</v>
      </c>
      <c r="C31" s="191" t="s">
        <v>6</v>
      </c>
      <c r="D31" s="192"/>
      <c r="E31" s="191" t="s">
        <v>129</v>
      </c>
      <c r="F31" s="193"/>
      <c r="G31" s="193"/>
      <c r="H31" s="193"/>
      <c r="I31" s="192"/>
      <c r="J31" s="191" t="s">
        <v>35</v>
      </c>
      <c r="K31" s="193"/>
      <c r="L31" s="193"/>
      <c r="M31" s="192"/>
      <c r="N31" s="191" t="s">
        <v>36</v>
      </c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86" t="s">
        <v>107</v>
      </c>
    </row>
    <row r="32" spans="1:30" ht="110.25" thickBot="1" x14ac:dyDescent="0.3">
      <c r="A32" s="190"/>
      <c r="B32" s="190"/>
      <c r="C32" s="137" t="s">
        <v>37</v>
      </c>
      <c r="D32" s="137" t="s">
        <v>16</v>
      </c>
      <c r="E32" s="22" t="s">
        <v>38</v>
      </c>
      <c r="F32" s="22" t="s">
        <v>39</v>
      </c>
      <c r="G32" s="22" t="s">
        <v>40</v>
      </c>
      <c r="H32" s="22" t="s">
        <v>41</v>
      </c>
      <c r="I32" s="22" t="s">
        <v>42</v>
      </c>
      <c r="J32" s="22" t="s">
        <v>43</v>
      </c>
      <c r="K32" s="22" t="s">
        <v>44</v>
      </c>
      <c r="L32" s="22" t="s">
        <v>45</v>
      </c>
      <c r="M32" s="22" t="s">
        <v>46</v>
      </c>
      <c r="N32" s="22" t="s">
        <v>48</v>
      </c>
      <c r="O32" s="23" t="s">
        <v>49</v>
      </c>
      <c r="P32" s="24" t="s">
        <v>50</v>
      </c>
      <c r="Q32" s="24" t="s">
        <v>63</v>
      </c>
      <c r="R32" s="24" t="s">
        <v>51</v>
      </c>
      <c r="S32" s="24" t="s">
        <v>52</v>
      </c>
      <c r="T32" s="24" t="s">
        <v>53</v>
      </c>
      <c r="U32" s="24" t="s">
        <v>54</v>
      </c>
      <c r="V32" s="24" t="s">
        <v>55</v>
      </c>
      <c r="W32" s="24" t="s">
        <v>56</v>
      </c>
      <c r="X32" s="24" t="s">
        <v>57</v>
      </c>
      <c r="Y32" s="24" t="s">
        <v>58</v>
      </c>
      <c r="Z32" s="24" t="s">
        <v>59</v>
      </c>
      <c r="AA32" s="24" t="s">
        <v>60</v>
      </c>
      <c r="AB32" s="24" t="s">
        <v>61</v>
      </c>
      <c r="AC32" s="40" t="s">
        <v>62</v>
      </c>
      <c r="AD32" s="187"/>
    </row>
    <row r="33" spans="1:30" ht="15.75" thickBot="1" x14ac:dyDescent="0.3">
      <c r="A33" s="17">
        <v>1</v>
      </c>
      <c r="B33" s="18">
        <v>2</v>
      </c>
      <c r="C33" s="19">
        <v>3</v>
      </c>
      <c r="D33" s="19">
        <v>4</v>
      </c>
      <c r="E33" s="19">
        <v>5</v>
      </c>
      <c r="F33" s="19">
        <v>6</v>
      </c>
      <c r="G33" s="19">
        <v>7</v>
      </c>
      <c r="H33" s="19">
        <v>8</v>
      </c>
      <c r="I33" s="19">
        <v>9</v>
      </c>
      <c r="J33" s="18">
        <v>10</v>
      </c>
      <c r="K33" s="18">
        <v>11</v>
      </c>
      <c r="L33" s="19">
        <v>12</v>
      </c>
      <c r="M33" s="19">
        <v>13</v>
      </c>
      <c r="N33" s="18">
        <v>14</v>
      </c>
      <c r="O33" s="18">
        <v>15</v>
      </c>
      <c r="P33" s="18">
        <v>16</v>
      </c>
      <c r="Q33" s="18">
        <v>17</v>
      </c>
      <c r="R33" s="18">
        <v>18</v>
      </c>
      <c r="S33" s="18">
        <v>19</v>
      </c>
      <c r="T33" s="18">
        <v>20</v>
      </c>
      <c r="U33" s="18">
        <v>21</v>
      </c>
      <c r="V33" s="18">
        <v>22</v>
      </c>
      <c r="W33" s="18">
        <v>23</v>
      </c>
      <c r="X33" s="18">
        <v>24</v>
      </c>
      <c r="Y33" s="18">
        <v>25</v>
      </c>
      <c r="Z33" s="18">
        <v>26</v>
      </c>
      <c r="AA33" s="18">
        <v>27</v>
      </c>
      <c r="AB33" s="18">
        <v>28</v>
      </c>
      <c r="AC33" s="141">
        <v>29</v>
      </c>
      <c r="AD33" s="142">
        <v>30</v>
      </c>
    </row>
    <row r="34" spans="1:30" ht="15.75" thickBot="1" x14ac:dyDescent="0.3">
      <c r="A34" s="20">
        <v>1</v>
      </c>
      <c r="B34" s="1" t="s">
        <v>21</v>
      </c>
      <c r="C34" s="1">
        <v>4308</v>
      </c>
      <c r="D34" s="1">
        <v>1082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41"/>
      <c r="AD34" s="44"/>
    </row>
    <row r="35" spans="1:30" ht="15.75" thickBot="1" x14ac:dyDescent="0.3">
      <c r="A35" s="20">
        <v>2</v>
      </c>
      <c r="B35" s="21" t="s">
        <v>25</v>
      </c>
      <c r="C35" s="1">
        <v>1831</v>
      </c>
      <c r="D35" s="1">
        <v>475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1"/>
      <c r="AD35" s="45"/>
    </row>
    <row r="36" spans="1:30" ht="15.75" thickBot="1" x14ac:dyDescent="0.3">
      <c r="A36" s="20">
        <v>3</v>
      </c>
      <c r="B36" s="1" t="s">
        <v>27</v>
      </c>
      <c r="C36" s="1">
        <v>3516</v>
      </c>
      <c r="D36" s="1">
        <v>475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41"/>
      <c r="AD36" s="44"/>
    </row>
    <row r="37" spans="1:30" ht="15.75" thickBot="1" x14ac:dyDescent="0.3">
      <c r="A37" s="20">
        <v>4</v>
      </c>
      <c r="B37" s="1" t="s">
        <v>29</v>
      </c>
      <c r="C37" s="1">
        <v>5146</v>
      </c>
      <c r="D37" s="1">
        <v>1298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41"/>
      <c r="AD37" s="45"/>
    </row>
    <row r="38" spans="1:30" ht="15.75" thickBot="1" x14ac:dyDescent="0.3">
      <c r="A38" s="20">
        <v>5</v>
      </c>
      <c r="B38" s="1" t="s">
        <v>31</v>
      </c>
      <c r="C38" s="1">
        <v>1.19</v>
      </c>
      <c r="D38" s="1">
        <v>308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41"/>
      <c r="AD38" s="44"/>
    </row>
    <row r="39" spans="1:30" ht="15.75" thickBot="1" x14ac:dyDescent="0.3">
      <c r="A39" s="20">
        <v>6</v>
      </c>
      <c r="B39" s="1" t="s">
        <v>23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41"/>
      <c r="AD39" s="43"/>
    </row>
    <row r="40" spans="1:30" ht="15.75" thickBot="1" x14ac:dyDescent="0.3">
      <c r="A40" s="20"/>
      <c r="B40" s="1" t="s">
        <v>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41"/>
      <c r="AD40" s="42"/>
    </row>
  </sheetData>
  <mergeCells count="16">
    <mergeCell ref="AD4:AD5"/>
    <mergeCell ref="A2:AC2"/>
    <mergeCell ref="A4:A5"/>
    <mergeCell ref="B4:B5"/>
    <mergeCell ref="C4:D4"/>
    <mergeCell ref="E4:I4"/>
    <mergeCell ref="J4:M4"/>
    <mergeCell ref="N4:AC4"/>
    <mergeCell ref="AD31:AD32"/>
    <mergeCell ref="A29:AC29"/>
    <mergeCell ref="A31:A32"/>
    <mergeCell ref="B31:B32"/>
    <mergeCell ref="C31:D31"/>
    <mergeCell ref="E31:I31"/>
    <mergeCell ref="J31:M31"/>
    <mergeCell ref="N31:AC31"/>
  </mergeCells>
  <pageMargins left="0.7" right="0.7" top="0.75" bottom="0.75" header="0.3" footer="0.3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A34" workbookViewId="0">
      <selection activeCell="Y37" sqref="Y37"/>
    </sheetView>
  </sheetViews>
  <sheetFormatPr defaultRowHeight="15" x14ac:dyDescent="0.25"/>
  <cols>
    <col min="1" max="1" width="4.7109375" customWidth="1"/>
    <col min="2" max="2" width="16.85546875" customWidth="1"/>
    <col min="3" max="3" width="4.7109375" bestFit="1" customWidth="1"/>
    <col min="4" max="4" width="16" bestFit="1" customWidth="1"/>
    <col min="5" max="5" width="5" bestFit="1" customWidth="1"/>
    <col min="6" max="6" width="4.85546875" customWidth="1"/>
    <col min="7" max="7" width="5.7109375" customWidth="1"/>
    <col min="8" max="8" width="10.28515625" customWidth="1"/>
    <col min="9" max="9" width="3.140625" bestFit="1" customWidth="1"/>
    <col min="10" max="10" width="3.28515625" bestFit="1" customWidth="1"/>
    <col min="11" max="11" width="10.42578125" bestFit="1" customWidth="1"/>
    <col min="12" max="12" width="3.42578125" bestFit="1" customWidth="1"/>
    <col min="13" max="13" width="5" bestFit="1" customWidth="1"/>
    <col min="14" max="14" width="5.140625" bestFit="1" customWidth="1"/>
    <col min="15" max="15" width="5" bestFit="1" customWidth="1"/>
    <col min="16" max="16" width="4.140625" customWidth="1"/>
    <col min="17" max="20" width="3.85546875" bestFit="1" customWidth="1"/>
    <col min="21" max="22" width="4" bestFit="1" customWidth="1"/>
    <col min="23" max="23" width="3.85546875" bestFit="1" customWidth="1"/>
    <col min="24" max="24" width="4" bestFit="1" customWidth="1"/>
    <col min="25" max="25" width="3.85546875" bestFit="1" customWidth="1"/>
    <col min="26" max="26" width="4.7109375" bestFit="1" customWidth="1"/>
  </cols>
  <sheetData>
    <row r="1" spans="1:26" x14ac:dyDescent="0.25">
      <c r="A1" s="197" t="s">
        <v>64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3" spans="1:26" x14ac:dyDescent="0.25">
      <c r="A3" s="198" t="s">
        <v>0</v>
      </c>
      <c r="B3" s="198" t="s">
        <v>1</v>
      </c>
      <c r="C3" s="200" t="s">
        <v>65</v>
      </c>
      <c r="D3" s="201"/>
      <c r="E3" s="201"/>
      <c r="F3" s="201"/>
      <c r="G3" s="201"/>
      <c r="H3" s="201"/>
      <c r="I3" s="201"/>
      <c r="J3" s="202"/>
      <c r="K3" s="200" t="s">
        <v>74</v>
      </c>
      <c r="L3" s="201"/>
      <c r="M3" s="201"/>
      <c r="N3" s="202"/>
      <c r="O3" s="200" t="s">
        <v>77</v>
      </c>
      <c r="P3" s="201"/>
      <c r="Q3" s="201"/>
      <c r="R3" s="201"/>
      <c r="S3" s="201"/>
      <c r="T3" s="201"/>
      <c r="U3" s="201"/>
      <c r="V3" s="201"/>
      <c r="W3" s="201"/>
      <c r="X3" s="201"/>
      <c r="Y3" s="202"/>
      <c r="Z3" s="195" t="s">
        <v>15</v>
      </c>
    </row>
    <row r="4" spans="1:26" ht="123.75" x14ac:dyDescent="0.25">
      <c r="A4" s="199"/>
      <c r="B4" s="199"/>
      <c r="C4" s="37" t="s">
        <v>66</v>
      </c>
      <c r="D4" s="37" t="s">
        <v>67</v>
      </c>
      <c r="E4" s="37" t="s">
        <v>68</v>
      </c>
      <c r="F4" s="37" t="s">
        <v>69</v>
      </c>
      <c r="G4" s="37" t="s">
        <v>70</v>
      </c>
      <c r="H4" s="37" t="s">
        <v>71</v>
      </c>
      <c r="I4" s="37" t="s">
        <v>72</v>
      </c>
      <c r="J4" s="37" t="s">
        <v>73</v>
      </c>
      <c r="K4" s="37" t="s">
        <v>75</v>
      </c>
      <c r="L4" s="37" t="s">
        <v>68</v>
      </c>
      <c r="M4" s="37" t="s">
        <v>69</v>
      </c>
      <c r="N4" s="37" t="s">
        <v>76</v>
      </c>
      <c r="O4" s="25" t="s">
        <v>78</v>
      </c>
      <c r="P4" s="25" t="s">
        <v>79</v>
      </c>
      <c r="Q4" s="25" t="s">
        <v>80</v>
      </c>
      <c r="R4" s="25" t="s">
        <v>81</v>
      </c>
      <c r="S4" s="25" t="s">
        <v>82</v>
      </c>
      <c r="T4" s="25" t="s">
        <v>83</v>
      </c>
      <c r="U4" s="25" t="s">
        <v>84</v>
      </c>
      <c r="V4" s="25" t="s">
        <v>85</v>
      </c>
      <c r="W4" s="25" t="s">
        <v>86</v>
      </c>
      <c r="X4" s="25" t="s">
        <v>87</v>
      </c>
      <c r="Y4" s="25" t="s">
        <v>88</v>
      </c>
      <c r="Z4" s="196"/>
    </row>
    <row r="5" spans="1:26" ht="15.75" customHeight="1" x14ac:dyDescent="0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38">
        <v>19</v>
      </c>
      <c r="T5" s="38">
        <v>20</v>
      </c>
      <c r="U5" s="38">
        <v>21</v>
      </c>
      <c r="V5" s="38">
        <v>22</v>
      </c>
      <c r="W5" s="38">
        <v>23</v>
      </c>
      <c r="X5" s="38">
        <v>24</v>
      </c>
      <c r="Y5" s="38">
        <v>25</v>
      </c>
      <c r="Z5" s="38">
        <v>26</v>
      </c>
    </row>
    <row r="6" spans="1:26" x14ac:dyDescent="0.25">
      <c r="A6" s="26">
        <v>1</v>
      </c>
      <c r="B6" s="26" t="s">
        <v>21</v>
      </c>
      <c r="C6" s="30">
        <v>51</v>
      </c>
      <c r="D6" s="30">
        <v>807</v>
      </c>
      <c r="E6" s="30">
        <v>712</v>
      </c>
      <c r="F6" s="30">
        <v>770</v>
      </c>
      <c r="G6" s="30">
        <v>303</v>
      </c>
      <c r="H6" s="30">
        <v>108</v>
      </c>
      <c r="I6" s="30">
        <v>99</v>
      </c>
      <c r="J6" s="30">
        <v>8</v>
      </c>
      <c r="K6" s="30">
        <v>3</v>
      </c>
      <c r="L6" s="30">
        <v>2</v>
      </c>
      <c r="M6" s="30">
        <v>1</v>
      </c>
      <c r="N6" s="30">
        <v>1</v>
      </c>
      <c r="O6" s="30">
        <v>1152</v>
      </c>
      <c r="P6" s="30">
        <v>53</v>
      </c>
      <c r="Q6" s="30">
        <v>21</v>
      </c>
      <c r="R6" s="30">
        <v>7</v>
      </c>
      <c r="S6" s="30">
        <v>4</v>
      </c>
      <c r="T6" s="30">
        <v>5</v>
      </c>
      <c r="U6" s="30">
        <v>137</v>
      </c>
      <c r="V6" s="30">
        <v>22</v>
      </c>
      <c r="W6" s="30">
        <v>7</v>
      </c>
      <c r="X6" s="30">
        <v>561</v>
      </c>
      <c r="Y6" s="30">
        <v>14</v>
      </c>
      <c r="Z6" s="39"/>
    </row>
    <row r="7" spans="1:26" ht="17.25" customHeight="1" x14ac:dyDescent="0.25">
      <c r="A7" s="26">
        <v>2</v>
      </c>
      <c r="B7" s="27" t="s">
        <v>25</v>
      </c>
      <c r="C7" s="30"/>
      <c r="D7" s="30"/>
      <c r="E7" s="30"/>
      <c r="F7" s="30"/>
      <c r="G7" s="30"/>
      <c r="H7" s="30"/>
      <c r="I7" s="30"/>
      <c r="J7" s="30"/>
      <c r="K7" s="30">
        <v>1</v>
      </c>
      <c r="L7" s="30">
        <v>3</v>
      </c>
      <c r="M7" s="30">
        <v>1</v>
      </c>
      <c r="N7" s="30">
        <v>0</v>
      </c>
      <c r="O7" s="30">
        <v>381</v>
      </c>
      <c r="P7" s="30">
        <v>16</v>
      </c>
      <c r="Q7" s="30">
        <v>7</v>
      </c>
      <c r="R7" s="30">
        <v>0</v>
      </c>
      <c r="S7" s="30">
        <v>0</v>
      </c>
      <c r="T7" s="30">
        <v>0</v>
      </c>
      <c r="U7" s="30">
        <v>62</v>
      </c>
      <c r="V7" s="30">
        <v>147</v>
      </c>
      <c r="W7" s="30">
        <v>0</v>
      </c>
      <c r="X7" s="30">
        <v>253</v>
      </c>
      <c r="Y7" s="30">
        <v>0</v>
      </c>
      <c r="Z7" s="39"/>
    </row>
    <row r="8" spans="1:26" x14ac:dyDescent="0.25">
      <c r="A8" s="26">
        <v>3</v>
      </c>
      <c r="B8" s="26" t="s">
        <v>27</v>
      </c>
      <c r="C8" s="30">
        <v>100</v>
      </c>
      <c r="D8" s="30">
        <v>477</v>
      </c>
      <c r="E8" s="30">
        <v>746</v>
      </c>
      <c r="F8" s="30">
        <v>307</v>
      </c>
      <c r="G8" s="30">
        <v>327</v>
      </c>
      <c r="H8" s="30">
        <v>83</v>
      </c>
      <c r="I8" s="30">
        <v>54</v>
      </c>
      <c r="J8" s="30">
        <v>1</v>
      </c>
      <c r="K8" s="30">
        <v>2</v>
      </c>
      <c r="L8" s="30">
        <v>4</v>
      </c>
      <c r="M8" s="30">
        <v>1</v>
      </c>
      <c r="N8" s="30">
        <v>0</v>
      </c>
      <c r="O8" s="30">
        <v>1519</v>
      </c>
      <c r="P8" s="30">
        <v>25</v>
      </c>
      <c r="Q8" s="30">
        <v>4</v>
      </c>
      <c r="R8" s="30">
        <v>0</v>
      </c>
      <c r="S8" s="30">
        <v>1</v>
      </c>
      <c r="T8" s="30">
        <v>1</v>
      </c>
      <c r="U8" s="30">
        <v>30</v>
      </c>
      <c r="V8" s="30">
        <v>3</v>
      </c>
      <c r="W8" s="30">
        <v>1</v>
      </c>
      <c r="X8" s="30">
        <v>53</v>
      </c>
      <c r="Y8" s="30">
        <v>0</v>
      </c>
      <c r="Z8" s="39"/>
    </row>
    <row r="9" spans="1:26" x14ac:dyDescent="0.25">
      <c r="A9" s="26">
        <v>4</v>
      </c>
      <c r="B9" s="26" t="s">
        <v>29</v>
      </c>
      <c r="C9" s="30">
        <v>960</v>
      </c>
      <c r="D9" s="30">
        <v>1145</v>
      </c>
      <c r="E9" s="30">
        <v>1336</v>
      </c>
      <c r="F9" s="30">
        <v>801</v>
      </c>
      <c r="G9" s="30">
        <v>693</v>
      </c>
      <c r="H9" s="30">
        <v>109</v>
      </c>
      <c r="I9" s="30">
        <v>98</v>
      </c>
      <c r="J9" s="30">
        <v>3</v>
      </c>
      <c r="K9" s="30">
        <v>2</v>
      </c>
      <c r="L9" s="30">
        <v>5</v>
      </c>
      <c r="M9" s="30">
        <v>2</v>
      </c>
      <c r="N9" s="30">
        <v>1</v>
      </c>
      <c r="O9" s="30">
        <v>2996</v>
      </c>
      <c r="P9" s="30">
        <v>49</v>
      </c>
      <c r="Q9" s="30">
        <v>18</v>
      </c>
      <c r="R9" s="30">
        <v>1</v>
      </c>
      <c r="S9" s="30">
        <v>3</v>
      </c>
      <c r="T9" s="30">
        <v>7</v>
      </c>
      <c r="U9" s="30">
        <v>43</v>
      </c>
      <c r="V9" s="30">
        <v>8</v>
      </c>
      <c r="W9" s="30">
        <v>3</v>
      </c>
      <c r="X9" s="30">
        <v>15</v>
      </c>
      <c r="Y9" s="30">
        <v>11</v>
      </c>
      <c r="Z9" s="39"/>
    </row>
    <row r="10" spans="1:26" x14ac:dyDescent="0.25">
      <c r="A10" s="26">
        <v>5</v>
      </c>
      <c r="B10" s="26" t="s">
        <v>31</v>
      </c>
      <c r="C10" s="30">
        <v>46</v>
      </c>
      <c r="D10" s="30">
        <v>206</v>
      </c>
      <c r="E10" s="30">
        <v>133</v>
      </c>
      <c r="F10" s="30">
        <v>78</v>
      </c>
      <c r="G10" s="30">
        <v>127</v>
      </c>
      <c r="H10" s="30">
        <v>4</v>
      </c>
      <c r="I10" s="30">
        <v>9</v>
      </c>
      <c r="J10" s="30">
        <v>0</v>
      </c>
      <c r="K10" s="30">
        <v>2</v>
      </c>
      <c r="L10" s="30">
        <v>4</v>
      </c>
      <c r="M10" s="30">
        <v>1</v>
      </c>
      <c r="N10" s="30"/>
      <c r="O10" s="30">
        <v>363</v>
      </c>
      <c r="P10" s="30">
        <v>1</v>
      </c>
      <c r="Q10" s="30"/>
      <c r="R10" s="30"/>
      <c r="S10" s="30"/>
      <c r="T10" s="30"/>
      <c r="U10" s="30">
        <v>5</v>
      </c>
      <c r="V10" s="30"/>
      <c r="W10" s="30"/>
      <c r="X10" s="30">
        <v>312</v>
      </c>
      <c r="Y10" s="30"/>
      <c r="Z10" s="39"/>
    </row>
    <row r="11" spans="1:26" x14ac:dyDescent="0.25">
      <c r="A11" s="26">
        <v>5</v>
      </c>
      <c r="B11" s="26" t="s">
        <v>23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9"/>
    </row>
    <row r="12" spans="1:26" x14ac:dyDescent="0.25">
      <c r="A12" s="26"/>
      <c r="B12" s="26" t="s">
        <v>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9"/>
    </row>
    <row r="29" spans="1:26" x14ac:dyDescent="0.25">
      <c r="A29" s="197" t="s">
        <v>64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</row>
    <row r="31" spans="1:26" x14ac:dyDescent="0.25">
      <c r="A31" s="198" t="s">
        <v>0</v>
      </c>
      <c r="B31" s="198" t="s">
        <v>1</v>
      </c>
      <c r="C31" s="200" t="s">
        <v>65</v>
      </c>
      <c r="D31" s="201"/>
      <c r="E31" s="201"/>
      <c r="F31" s="201"/>
      <c r="G31" s="201"/>
      <c r="H31" s="201"/>
      <c r="I31" s="201"/>
      <c r="J31" s="202"/>
      <c r="K31" s="200" t="s">
        <v>74</v>
      </c>
      <c r="L31" s="201"/>
      <c r="M31" s="201"/>
      <c r="N31" s="202"/>
      <c r="O31" s="200" t="s">
        <v>77</v>
      </c>
      <c r="P31" s="201"/>
      <c r="Q31" s="201"/>
      <c r="R31" s="201"/>
      <c r="S31" s="201"/>
      <c r="T31" s="201"/>
      <c r="U31" s="201"/>
      <c r="V31" s="201"/>
      <c r="W31" s="201"/>
      <c r="X31" s="201"/>
      <c r="Y31" s="202"/>
      <c r="Z31" s="195" t="s">
        <v>15</v>
      </c>
    </row>
    <row r="32" spans="1:26" ht="123.75" x14ac:dyDescent="0.25">
      <c r="A32" s="199"/>
      <c r="B32" s="199"/>
      <c r="C32" s="37" t="s">
        <v>66</v>
      </c>
      <c r="D32" s="37" t="s">
        <v>67</v>
      </c>
      <c r="E32" s="37" t="s">
        <v>68</v>
      </c>
      <c r="F32" s="37" t="s">
        <v>69</v>
      </c>
      <c r="G32" s="37" t="s">
        <v>70</v>
      </c>
      <c r="H32" s="37" t="s">
        <v>71</v>
      </c>
      <c r="I32" s="37" t="s">
        <v>72</v>
      </c>
      <c r="J32" s="37" t="s">
        <v>73</v>
      </c>
      <c r="K32" s="37" t="s">
        <v>75</v>
      </c>
      <c r="L32" s="37" t="s">
        <v>68</v>
      </c>
      <c r="M32" s="37" t="s">
        <v>69</v>
      </c>
      <c r="N32" s="37" t="s">
        <v>76</v>
      </c>
      <c r="O32" s="25" t="s">
        <v>78</v>
      </c>
      <c r="P32" s="25" t="s">
        <v>79</v>
      </c>
      <c r="Q32" s="25" t="s">
        <v>80</v>
      </c>
      <c r="R32" s="25" t="s">
        <v>81</v>
      </c>
      <c r="S32" s="25" t="s">
        <v>82</v>
      </c>
      <c r="T32" s="25" t="s">
        <v>83</v>
      </c>
      <c r="U32" s="25" t="s">
        <v>84</v>
      </c>
      <c r="V32" s="25" t="s">
        <v>85</v>
      </c>
      <c r="W32" s="25" t="s">
        <v>86</v>
      </c>
      <c r="X32" s="25" t="s">
        <v>87</v>
      </c>
      <c r="Y32" s="25" t="s">
        <v>88</v>
      </c>
      <c r="Z32" s="196"/>
    </row>
    <row r="33" spans="1:26" x14ac:dyDescent="0.25">
      <c r="A33" s="38">
        <v>1</v>
      </c>
      <c r="B33" s="38">
        <v>2</v>
      </c>
      <c r="C33" s="38">
        <v>3</v>
      </c>
      <c r="D33" s="38">
        <v>4</v>
      </c>
      <c r="E33" s="38">
        <v>5</v>
      </c>
      <c r="F33" s="38">
        <v>6</v>
      </c>
      <c r="G33" s="38">
        <v>7</v>
      </c>
      <c r="H33" s="38">
        <v>8</v>
      </c>
      <c r="I33" s="38"/>
      <c r="J33" s="38">
        <v>9</v>
      </c>
      <c r="K33" s="38">
        <v>11</v>
      </c>
      <c r="L33" s="38">
        <v>12</v>
      </c>
      <c r="M33" s="38">
        <v>13</v>
      </c>
      <c r="N33" s="38">
        <v>14</v>
      </c>
      <c r="O33" s="38">
        <v>15</v>
      </c>
      <c r="P33" s="38">
        <v>16</v>
      </c>
      <c r="Q33" s="38">
        <v>17</v>
      </c>
      <c r="R33" s="38">
        <v>18</v>
      </c>
      <c r="S33" s="38">
        <v>19</v>
      </c>
      <c r="T33" s="38">
        <v>20</v>
      </c>
      <c r="U33" s="38">
        <v>21</v>
      </c>
      <c r="V33" s="38">
        <v>22</v>
      </c>
      <c r="W33" s="38">
        <v>23</v>
      </c>
      <c r="X33" s="38">
        <v>24</v>
      </c>
      <c r="Y33" s="38">
        <v>25</v>
      </c>
      <c r="Z33" s="38">
        <v>26</v>
      </c>
    </row>
    <row r="34" spans="1:26" x14ac:dyDescent="0.25">
      <c r="A34" s="26">
        <v>1</v>
      </c>
      <c r="B34" s="26" t="s">
        <v>21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39"/>
    </row>
    <row r="35" spans="1:26" ht="25.5" x14ac:dyDescent="0.25">
      <c r="A35" s="26">
        <v>2</v>
      </c>
      <c r="B35" s="27" t="s">
        <v>25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39"/>
    </row>
    <row r="36" spans="1:26" x14ac:dyDescent="0.25">
      <c r="A36" s="26">
        <v>3</v>
      </c>
      <c r="B36" s="26" t="s">
        <v>27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39"/>
    </row>
    <row r="37" spans="1:26" x14ac:dyDescent="0.25">
      <c r="A37" s="26">
        <v>4</v>
      </c>
      <c r="B37" s="26" t="s">
        <v>29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39"/>
    </row>
    <row r="38" spans="1:26" x14ac:dyDescent="0.25">
      <c r="A38" s="26">
        <v>5</v>
      </c>
      <c r="B38" s="26" t="s">
        <v>31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39"/>
    </row>
    <row r="39" spans="1:26" x14ac:dyDescent="0.25">
      <c r="A39" s="26">
        <v>5</v>
      </c>
      <c r="B39" s="26" t="s">
        <v>23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39"/>
    </row>
    <row r="40" spans="1:26" x14ac:dyDescent="0.25">
      <c r="A40" s="26"/>
      <c r="B40" s="26" t="s">
        <v>6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39"/>
    </row>
  </sheetData>
  <mergeCells count="14">
    <mergeCell ref="Z3:Z4"/>
    <mergeCell ref="A1:Y1"/>
    <mergeCell ref="C3:J3"/>
    <mergeCell ref="K3:N3"/>
    <mergeCell ref="O3:Y3"/>
    <mergeCell ref="A3:A4"/>
    <mergeCell ref="B3:B4"/>
    <mergeCell ref="Z31:Z32"/>
    <mergeCell ref="A29:Y29"/>
    <mergeCell ref="A31:A32"/>
    <mergeCell ref="B31:B32"/>
    <mergeCell ref="C31:J31"/>
    <mergeCell ref="K31:N31"/>
    <mergeCell ref="O31:Y31"/>
  </mergeCells>
  <pageMargins left="0.7" right="0.7" top="0.75" bottom="0.75" header="0.3" footer="0.3"/>
  <pageSetup paperSize="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A16" workbookViewId="0">
      <selection activeCell="R37" sqref="R37"/>
    </sheetView>
  </sheetViews>
  <sheetFormatPr defaultRowHeight="15" x14ac:dyDescent="0.25"/>
  <cols>
    <col min="1" max="1" width="3.5703125" customWidth="1"/>
    <col min="2" max="2" width="19.28515625" customWidth="1"/>
    <col min="3" max="3" width="20.85546875" customWidth="1"/>
    <col min="4" max="5" width="6.28515625" customWidth="1"/>
    <col min="6" max="6" width="6" customWidth="1"/>
    <col min="7" max="9" width="5.85546875" customWidth="1"/>
    <col min="10" max="10" width="5.7109375" customWidth="1"/>
    <col min="11" max="11" width="5.85546875" customWidth="1"/>
    <col min="12" max="12" width="6.140625" customWidth="1"/>
    <col min="13" max="13" width="5" customWidth="1"/>
    <col min="14" max="17" width="4.85546875" customWidth="1"/>
    <col min="18" max="18" width="4.7109375" customWidth="1"/>
    <col min="19" max="19" width="13.140625" bestFit="1" customWidth="1"/>
  </cols>
  <sheetData>
    <row r="1" spans="1:19" ht="15.75" x14ac:dyDescent="0.25">
      <c r="A1" s="203" t="s">
        <v>89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3" spans="1:19" x14ac:dyDescent="0.25">
      <c r="A3" s="198" t="s">
        <v>0</v>
      </c>
      <c r="B3" s="198" t="s">
        <v>1</v>
      </c>
      <c r="C3" s="198" t="s">
        <v>90</v>
      </c>
      <c r="D3" s="204" t="s">
        <v>91</v>
      </c>
      <c r="E3" s="204"/>
      <c r="F3" s="204"/>
      <c r="G3" s="204"/>
      <c r="H3" s="204"/>
      <c r="I3" s="204"/>
      <c r="J3" s="204"/>
      <c r="K3" s="204"/>
      <c r="L3" s="204"/>
      <c r="M3" s="204" t="s">
        <v>99</v>
      </c>
      <c r="N3" s="204"/>
      <c r="O3" s="204"/>
      <c r="P3" s="204"/>
      <c r="Q3" s="204"/>
      <c r="R3" s="204"/>
      <c r="S3" s="195" t="s">
        <v>107</v>
      </c>
    </row>
    <row r="4" spans="1:19" ht="140.25" x14ac:dyDescent="0.25">
      <c r="A4" s="199"/>
      <c r="B4" s="199"/>
      <c r="C4" s="199"/>
      <c r="D4" s="33" t="s">
        <v>69</v>
      </c>
      <c r="E4" s="33" t="s">
        <v>92</v>
      </c>
      <c r="F4" s="33" t="s">
        <v>93</v>
      </c>
      <c r="G4" s="33" t="s">
        <v>94</v>
      </c>
      <c r="H4" s="33" t="s">
        <v>95</v>
      </c>
      <c r="I4" s="33" t="s">
        <v>106</v>
      </c>
      <c r="J4" s="33" t="s">
        <v>96</v>
      </c>
      <c r="K4" s="33" t="s">
        <v>97</v>
      </c>
      <c r="L4" s="33" t="s">
        <v>98</v>
      </c>
      <c r="M4" s="32" t="s">
        <v>100</v>
      </c>
      <c r="N4" s="32" t="s">
        <v>101</v>
      </c>
      <c r="O4" s="32" t="s">
        <v>102</v>
      </c>
      <c r="P4" s="32" t="s">
        <v>103</v>
      </c>
      <c r="Q4" s="32" t="s">
        <v>104</v>
      </c>
      <c r="R4" s="32" t="s">
        <v>105</v>
      </c>
      <c r="S4" s="196"/>
    </row>
    <row r="5" spans="1:19" x14ac:dyDescent="0.25">
      <c r="A5" s="28">
        <v>1</v>
      </c>
      <c r="B5" s="28">
        <v>2</v>
      </c>
      <c r="C5" s="28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  <c r="Q5" s="29">
        <v>17</v>
      </c>
      <c r="R5" s="35">
        <v>18</v>
      </c>
      <c r="S5" s="35">
        <v>19</v>
      </c>
    </row>
    <row r="6" spans="1:19" x14ac:dyDescent="0.25">
      <c r="A6" s="30">
        <v>1</v>
      </c>
      <c r="B6" s="26" t="s">
        <v>21</v>
      </c>
      <c r="C6" s="30">
        <v>18</v>
      </c>
      <c r="D6" s="30">
        <v>1</v>
      </c>
      <c r="E6" s="30">
        <v>1</v>
      </c>
      <c r="F6" s="30">
        <v>12</v>
      </c>
      <c r="G6" s="30">
        <v>5</v>
      </c>
      <c r="H6" s="30">
        <v>1</v>
      </c>
      <c r="I6" s="30">
        <v>0</v>
      </c>
      <c r="J6" s="30">
        <v>1</v>
      </c>
      <c r="K6" s="30">
        <v>0</v>
      </c>
      <c r="L6" s="30">
        <v>0</v>
      </c>
      <c r="M6" s="30">
        <v>1</v>
      </c>
      <c r="N6" s="30">
        <v>2</v>
      </c>
      <c r="O6" s="30">
        <v>0</v>
      </c>
      <c r="P6" s="30">
        <v>5</v>
      </c>
      <c r="Q6" s="30">
        <v>2</v>
      </c>
      <c r="R6" s="30">
        <v>0</v>
      </c>
      <c r="S6" s="39"/>
    </row>
    <row r="7" spans="1:19" x14ac:dyDescent="0.25">
      <c r="A7" s="31">
        <v>2</v>
      </c>
      <c r="B7" s="27" t="s">
        <v>25</v>
      </c>
      <c r="C7" s="30">
        <v>3</v>
      </c>
      <c r="D7" s="30"/>
      <c r="E7" s="30"/>
      <c r="F7" s="30"/>
      <c r="G7" s="30">
        <v>2</v>
      </c>
      <c r="H7" s="30">
        <v>0</v>
      </c>
      <c r="I7" s="30">
        <v>1</v>
      </c>
      <c r="J7" s="30">
        <v>0</v>
      </c>
      <c r="K7" s="30">
        <v>0</v>
      </c>
      <c r="L7" s="30">
        <v>0</v>
      </c>
      <c r="M7" s="30">
        <v>0</v>
      </c>
      <c r="N7" s="30">
        <v>2</v>
      </c>
      <c r="O7" s="30">
        <v>0</v>
      </c>
      <c r="P7" s="30">
        <v>2</v>
      </c>
      <c r="Q7" s="30">
        <v>0</v>
      </c>
      <c r="R7" s="30">
        <v>0</v>
      </c>
      <c r="S7" s="39"/>
    </row>
    <row r="8" spans="1:19" x14ac:dyDescent="0.25">
      <c r="A8" s="30">
        <v>3</v>
      </c>
      <c r="B8" s="26" t="s">
        <v>27</v>
      </c>
      <c r="C8" s="30">
        <v>3</v>
      </c>
      <c r="D8" s="30">
        <v>0</v>
      </c>
      <c r="E8" s="30">
        <v>0</v>
      </c>
      <c r="F8" s="30">
        <v>4</v>
      </c>
      <c r="G8" s="30">
        <v>3</v>
      </c>
      <c r="H8" s="30">
        <v>1</v>
      </c>
      <c r="I8" s="30">
        <v>0</v>
      </c>
      <c r="J8" s="30">
        <v>0</v>
      </c>
      <c r="K8" s="30">
        <v>0</v>
      </c>
      <c r="L8" s="30">
        <v>1</v>
      </c>
      <c r="M8" s="30">
        <v>0</v>
      </c>
      <c r="N8" s="30">
        <v>2</v>
      </c>
      <c r="O8" s="30">
        <v>1</v>
      </c>
      <c r="P8" s="30">
        <v>3</v>
      </c>
      <c r="Q8" s="30">
        <v>0</v>
      </c>
      <c r="R8" s="30">
        <v>1</v>
      </c>
      <c r="S8" s="39"/>
    </row>
    <row r="9" spans="1:19" x14ac:dyDescent="0.25">
      <c r="A9" s="30">
        <v>4</v>
      </c>
      <c r="B9" s="26" t="s">
        <v>29</v>
      </c>
      <c r="C9" s="30">
        <v>31</v>
      </c>
      <c r="D9" s="30">
        <v>0</v>
      </c>
      <c r="E9" s="30">
        <v>1</v>
      </c>
      <c r="F9" s="30">
        <v>17</v>
      </c>
      <c r="G9" s="30">
        <v>11</v>
      </c>
      <c r="H9" s="30">
        <v>3</v>
      </c>
      <c r="I9" s="30">
        <v>3</v>
      </c>
      <c r="J9" s="30">
        <v>1</v>
      </c>
      <c r="K9" s="30">
        <v>0</v>
      </c>
      <c r="L9" s="30">
        <v>1</v>
      </c>
      <c r="M9" s="30">
        <v>0</v>
      </c>
      <c r="N9" s="30">
        <v>3</v>
      </c>
      <c r="O9" s="30">
        <v>1</v>
      </c>
      <c r="P9" s="30">
        <v>4</v>
      </c>
      <c r="Q9" s="30">
        <v>2</v>
      </c>
      <c r="R9" s="30">
        <v>1</v>
      </c>
      <c r="S9" s="39"/>
    </row>
    <row r="10" spans="1:19" x14ac:dyDescent="0.25">
      <c r="A10" s="30">
        <v>5</v>
      </c>
      <c r="B10" s="26" t="s">
        <v>31</v>
      </c>
      <c r="C10" s="30"/>
      <c r="D10" s="30"/>
      <c r="E10" s="30"/>
      <c r="F10" s="30"/>
      <c r="G10" s="30">
        <v>2</v>
      </c>
      <c r="H10" s="30"/>
      <c r="I10" s="30"/>
      <c r="J10" s="30"/>
      <c r="K10" s="30"/>
      <c r="L10" s="30"/>
      <c r="M10" s="30"/>
      <c r="N10" s="30"/>
      <c r="O10" s="30">
        <v>1</v>
      </c>
      <c r="P10" s="30">
        <v>1</v>
      </c>
      <c r="Q10" s="30"/>
      <c r="R10" s="30"/>
      <c r="S10" s="39"/>
    </row>
    <row r="11" spans="1:19" x14ac:dyDescent="0.25">
      <c r="A11" s="30">
        <v>6</v>
      </c>
      <c r="B11" s="26" t="s">
        <v>23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9"/>
    </row>
    <row r="12" spans="1:19" x14ac:dyDescent="0.25">
      <c r="A12" s="30"/>
      <c r="B12" s="26" t="s">
        <v>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9"/>
    </row>
    <row r="14" spans="1:19" x14ac:dyDescent="0.25">
      <c r="A14" s="36"/>
    </row>
    <row r="15" spans="1:19" x14ac:dyDescent="0.25">
      <c r="A15" s="36"/>
    </row>
    <row r="16" spans="1:19" x14ac:dyDescent="0.25">
      <c r="A16" s="36"/>
    </row>
    <row r="17" spans="1:19" x14ac:dyDescent="0.25">
      <c r="A17" s="36"/>
    </row>
    <row r="18" spans="1:19" x14ac:dyDescent="0.25">
      <c r="A18" s="36"/>
    </row>
    <row r="28" spans="1:19" ht="15.75" x14ac:dyDescent="0.25">
      <c r="A28" s="203" t="s">
        <v>89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</row>
    <row r="30" spans="1:19" x14ac:dyDescent="0.25">
      <c r="A30" s="198" t="s">
        <v>0</v>
      </c>
      <c r="B30" s="198" t="s">
        <v>1</v>
      </c>
      <c r="C30" s="198" t="s">
        <v>90</v>
      </c>
      <c r="D30" s="204" t="s">
        <v>91</v>
      </c>
      <c r="E30" s="204"/>
      <c r="F30" s="204"/>
      <c r="G30" s="204"/>
      <c r="H30" s="204"/>
      <c r="I30" s="204"/>
      <c r="J30" s="204"/>
      <c r="K30" s="204"/>
      <c r="L30" s="204"/>
      <c r="M30" s="204" t="s">
        <v>99</v>
      </c>
      <c r="N30" s="204"/>
      <c r="O30" s="204"/>
      <c r="P30" s="204"/>
      <c r="Q30" s="204"/>
      <c r="R30" s="204"/>
      <c r="S30" s="195" t="s">
        <v>107</v>
      </c>
    </row>
    <row r="31" spans="1:19" ht="140.25" x14ac:dyDescent="0.25">
      <c r="A31" s="199"/>
      <c r="B31" s="199"/>
      <c r="C31" s="199"/>
      <c r="D31" s="33" t="s">
        <v>69</v>
      </c>
      <c r="E31" s="33" t="s">
        <v>92</v>
      </c>
      <c r="F31" s="33" t="s">
        <v>93</v>
      </c>
      <c r="G31" s="33" t="s">
        <v>94</v>
      </c>
      <c r="H31" s="33" t="s">
        <v>95</v>
      </c>
      <c r="I31" s="33" t="s">
        <v>106</v>
      </c>
      <c r="J31" s="33" t="s">
        <v>96</v>
      </c>
      <c r="K31" s="33" t="s">
        <v>97</v>
      </c>
      <c r="L31" s="33" t="s">
        <v>98</v>
      </c>
      <c r="M31" s="32" t="s">
        <v>100</v>
      </c>
      <c r="N31" s="32" t="s">
        <v>101</v>
      </c>
      <c r="O31" s="32" t="s">
        <v>102</v>
      </c>
      <c r="P31" s="32" t="s">
        <v>103</v>
      </c>
      <c r="Q31" s="32" t="s">
        <v>104</v>
      </c>
      <c r="R31" s="32" t="s">
        <v>105</v>
      </c>
      <c r="S31" s="196"/>
    </row>
    <row r="32" spans="1:19" x14ac:dyDescent="0.25">
      <c r="A32" s="28">
        <v>1</v>
      </c>
      <c r="B32" s="28">
        <v>2</v>
      </c>
      <c r="C32" s="28">
        <v>3</v>
      </c>
      <c r="D32" s="29">
        <v>4</v>
      </c>
      <c r="E32" s="29">
        <v>5</v>
      </c>
      <c r="F32" s="29">
        <v>6</v>
      </c>
      <c r="G32" s="29">
        <v>7</v>
      </c>
      <c r="H32" s="29">
        <v>8</v>
      </c>
      <c r="I32" s="29">
        <v>9</v>
      </c>
      <c r="J32" s="29">
        <v>10</v>
      </c>
      <c r="K32" s="29">
        <v>11</v>
      </c>
      <c r="L32" s="29">
        <v>12</v>
      </c>
      <c r="M32" s="29">
        <v>13</v>
      </c>
      <c r="N32" s="29">
        <v>14</v>
      </c>
      <c r="O32" s="29">
        <v>15</v>
      </c>
      <c r="P32" s="29">
        <v>16</v>
      </c>
      <c r="Q32" s="29">
        <v>17</v>
      </c>
      <c r="R32" s="35">
        <v>18</v>
      </c>
      <c r="S32" s="35">
        <v>19</v>
      </c>
    </row>
    <row r="33" spans="1:19" x14ac:dyDescent="0.25">
      <c r="A33" s="140">
        <v>1</v>
      </c>
      <c r="B33" s="26" t="s">
        <v>21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39"/>
    </row>
    <row r="34" spans="1:19" x14ac:dyDescent="0.25">
      <c r="A34" s="31">
        <v>2</v>
      </c>
      <c r="B34" s="27" t="s">
        <v>25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39"/>
    </row>
    <row r="35" spans="1:19" x14ac:dyDescent="0.25">
      <c r="A35" s="140">
        <v>3</v>
      </c>
      <c r="B35" s="26" t="s">
        <v>27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39"/>
    </row>
    <row r="36" spans="1:19" x14ac:dyDescent="0.25">
      <c r="A36" s="140">
        <v>4</v>
      </c>
      <c r="B36" s="26" t="s">
        <v>29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39"/>
    </row>
    <row r="37" spans="1:19" x14ac:dyDescent="0.25">
      <c r="A37" s="140">
        <v>5</v>
      </c>
      <c r="B37" s="26" t="s">
        <v>31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39"/>
    </row>
    <row r="38" spans="1:19" x14ac:dyDescent="0.25">
      <c r="A38" s="140">
        <v>6</v>
      </c>
      <c r="B38" s="26" t="s">
        <v>23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39"/>
    </row>
    <row r="39" spans="1:19" x14ac:dyDescent="0.25">
      <c r="A39" s="140"/>
      <c r="B39" s="26" t="s">
        <v>6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39"/>
    </row>
  </sheetData>
  <mergeCells count="14">
    <mergeCell ref="A1:R1"/>
    <mergeCell ref="S3:S4"/>
    <mergeCell ref="D3:L3"/>
    <mergeCell ref="M3:R3"/>
    <mergeCell ref="C3:C4"/>
    <mergeCell ref="B3:B4"/>
    <mergeCell ref="A3:A4"/>
    <mergeCell ref="S30:S31"/>
    <mergeCell ref="A28:R28"/>
    <mergeCell ref="A30:A31"/>
    <mergeCell ref="B30:B31"/>
    <mergeCell ref="C30:C31"/>
    <mergeCell ref="D30:L30"/>
    <mergeCell ref="M30:R30"/>
  </mergeCells>
  <pageMargins left="0.7" right="0.7" top="0.75" bottom="0.75" header="0.3" footer="0.3"/>
  <pageSetup paperSize="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activeCell="H16" sqref="H16"/>
    </sheetView>
  </sheetViews>
  <sheetFormatPr defaultRowHeight="15" x14ac:dyDescent="0.25"/>
  <cols>
    <col min="1" max="1" width="3.85546875" bestFit="1" customWidth="1"/>
    <col min="2" max="2" width="16.140625" customWidth="1"/>
    <col min="3" max="3" width="4.42578125" customWidth="1"/>
    <col min="4" max="4" width="5" customWidth="1"/>
    <col min="5" max="5" width="4.85546875" customWidth="1"/>
    <col min="6" max="6" width="5.28515625" customWidth="1"/>
    <col min="7" max="8" width="2.42578125" bestFit="1" customWidth="1"/>
    <col min="9" max="9" width="3.85546875" bestFit="1" customWidth="1"/>
    <col min="10" max="11" width="3.28515625" bestFit="1" customWidth="1"/>
    <col min="12" max="12" width="3.85546875" bestFit="1" customWidth="1"/>
    <col min="15" max="15" width="3.28515625" bestFit="1" customWidth="1"/>
    <col min="16" max="16" width="6.42578125" customWidth="1"/>
    <col min="17" max="17" width="3.7109375" bestFit="1" customWidth="1"/>
    <col min="18" max="18" width="3.85546875" bestFit="1" customWidth="1"/>
    <col min="19" max="19" width="3.5703125" bestFit="1" customWidth="1"/>
    <col min="20" max="20" width="3.85546875" bestFit="1" customWidth="1"/>
    <col min="21" max="21" width="4.28515625" bestFit="1" customWidth="1"/>
    <col min="22" max="22" width="4.42578125" bestFit="1" customWidth="1"/>
    <col min="23" max="23" width="4.140625" bestFit="1" customWidth="1"/>
    <col min="24" max="25" width="4.42578125" bestFit="1" customWidth="1"/>
    <col min="26" max="26" width="4.5703125" bestFit="1" customWidth="1"/>
  </cols>
  <sheetData>
    <row r="1" spans="1:27" x14ac:dyDescent="0.25">
      <c r="A1" s="205" t="s">
        <v>108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</row>
    <row r="2" spans="1:27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x14ac:dyDescent="0.25">
      <c r="A3" s="206" t="s">
        <v>0</v>
      </c>
      <c r="B3" s="206" t="s">
        <v>1</v>
      </c>
      <c r="C3" s="207" t="s">
        <v>109</v>
      </c>
      <c r="D3" s="208"/>
      <c r="E3" s="208"/>
      <c r="F3" s="209"/>
      <c r="G3" s="207" t="s">
        <v>110</v>
      </c>
      <c r="H3" s="208"/>
      <c r="I3" s="209"/>
      <c r="J3" s="207" t="s">
        <v>111</v>
      </c>
      <c r="K3" s="208"/>
      <c r="L3" s="209"/>
      <c r="M3" s="213" t="s">
        <v>112</v>
      </c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5"/>
      <c r="AA3" s="216" t="s">
        <v>15</v>
      </c>
    </row>
    <row r="4" spans="1:27" x14ac:dyDescent="0.25">
      <c r="A4" s="206"/>
      <c r="B4" s="206"/>
      <c r="C4" s="210"/>
      <c r="D4" s="211"/>
      <c r="E4" s="211"/>
      <c r="F4" s="212"/>
      <c r="G4" s="210"/>
      <c r="H4" s="211"/>
      <c r="I4" s="212"/>
      <c r="J4" s="210"/>
      <c r="K4" s="211"/>
      <c r="L4" s="212"/>
      <c r="M4" s="219" t="s">
        <v>113</v>
      </c>
      <c r="N4" s="219"/>
      <c r="O4" s="219"/>
      <c r="P4" s="219"/>
      <c r="Q4" s="219" t="s">
        <v>114</v>
      </c>
      <c r="R4" s="219"/>
      <c r="S4" s="219"/>
      <c r="T4" s="219"/>
      <c r="U4" s="219"/>
      <c r="V4" s="219"/>
      <c r="W4" s="219"/>
      <c r="X4" s="219"/>
      <c r="Y4" s="219"/>
      <c r="Z4" s="219"/>
      <c r="AA4" s="217"/>
    </row>
    <row r="5" spans="1:27" ht="52.5" x14ac:dyDescent="0.25">
      <c r="A5" s="206"/>
      <c r="B5" s="206"/>
      <c r="C5" s="47" t="s">
        <v>115</v>
      </c>
      <c r="D5" s="47" t="s">
        <v>68</v>
      </c>
      <c r="E5" s="47" t="s">
        <v>69</v>
      </c>
      <c r="F5" s="47" t="s">
        <v>116</v>
      </c>
      <c r="G5" s="48" t="s">
        <v>18</v>
      </c>
      <c r="H5" s="48" t="s">
        <v>19</v>
      </c>
      <c r="I5" s="48" t="s">
        <v>117</v>
      </c>
      <c r="J5" s="48" t="s">
        <v>18</v>
      </c>
      <c r="K5" s="48" t="s">
        <v>19</v>
      </c>
      <c r="L5" s="48" t="s">
        <v>117</v>
      </c>
      <c r="M5" s="48" t="s">
        <v>118</v>
      </c>
      <c r="N5" s="48" t="s">
        <v>71</v>
      </c>
      <c r="O5" s="48" t="s">
        <v>72</v>
      </c>
      <c r="P5" s="48" t="s">
        <v>130</v>
      </c>
      <c r="Q5" s="48" t="s">
        <v>119</v>
      </c>
      <c r="R5" s="48" t="s">
        <v>120</v>
      </c>
      <c r="S5" s="48" t="s">
        <v>121</v>
      </c>
      <c r="T5" s="48" t="s">
        <v>122</v>
      </c>
      <c r="U5" s="48" t="s">
        <v>123</v>
      </c>
      <c r="V5" s="48" t="s">
        <v>124</v>
      </c>
      <c r="W5" s="48" t="s">
        <v>125</v>
      </c>
      <c r="X5" s="48" t="s">
        <v>126</v>
      </c>
      <c r="Y5" s="48" t="s">
        <v>127</v>
      </c>
      <c r="Z5" s="48" t="s">
        <v>128</v>
      </c>
      <c r="AA5" s="218"/>
    </row>
    <row r="6" spans="1:27" x14ac:dyDescent="0.25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  <c r="N6" s="49">
        <v>14</v>
      </c>
      <c r="O6" s="49">
        <v>15</v>
      </c>
      <c r="P6" s="49">
        <v>16</v>
      </c>
      <c r="Q6" s="49">
        <v>17</v>
      </c>
      <c r="R6" s="49">
        <v>18</v>
      </c>
      <c r="S6" s="49">
        <v>19</v>
      </c>
      <c r="T6" s="49">
        <v>20</v>
      </c>
      <c r="U6" s="49">
        <v>21</v>
      </c>
      <c r="V6" s="49">
        <v>22</v>
      </c>
      <c r="W6" s="49">
        <v>23</v>
      </c>
      <c r="X6" s="49">
        <v>24</v>
      </c>
      <c r="Y6" s="49">
        <v>25</v>
      </c>
      <c r="Z6" s="49">
        <v>26</v>
      </c>
      <c r="AA6" s="49">
        <v>27</v>
      </c>
    </row>
    <row r="7" spans="1:27" x14ac:dyDescent="0.25">
      <c r="A7" s="115">
        <v>1</v>
      </c>
      <c r="B7" s="39" t="s">
        <v>21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x14ac:dyDescent="0.25">
      <c r="A8" s="115">
        <v>2</v>
      </c>
      <c r="B8" s="39" t="s">
        <v>25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x14ac:dyDescent="0.25">
      <c r="A9" s="115">
        <v>3</v>
      </c>
      <c r="B9" s="39" t="s">
        <v>27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x14ac:dyDescent="0.25">
      <c r="A10" s="115">
        <v>4</v>
      </c>
      <c r="B10" s="39" t="s">
        <v>29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x14ac:dyDescent="0.25">
      <c r="A11" s="115">
        <v>5</v>
      </c>
      <c r="B11" s="39" t="s">
        <v>31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x14ac:dyDescent="0.25">
      <c r="A12" s="115">
        <v>6</v>
      </c>
      <c r="B12" s="39" t="s">
        <v>23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</sheetData>
  <mergeCells count="10">
    <mergeCell ref="A1:AA1"/>
    <mergeCell ref="A3:A5"/>
    <mergeCell ref="B3:B5"/>
    <mergeCell ref="C3:F4"/>
    <mergeCell ref="G3:I4"/>
    <mergeCell ref="J3:L4"/>
    <mergeCell ref="M3:Z3"/>
    <mergeCell ref="AA3:AA5"/>
    <mergeCell ref="M4:P4"/>
    <mergeCell ref="Q4:Z4"/>
  </mergeCells>
  <pageMargins left="0.7" right="0.7" top="0.75" bottom="0.75" header="0.3" footer="0.3"/>
  <pageSetup scale="9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8"/>
  <sheetViews>
    <sheetView topLeftCell="A121" zoomScale="71" zoomScaleNormal="71" workbookViewId="0">
      <selection activeCell="F196" sqref="F196"/>
    </sheetView>
  </sheetViews>
  <sheetFormatPr defaultRowHeight="15" x14ac:dyDescent="0.25"/>
  <cols>
    <col min="1" max="2" width="4.85546875" customWidth="1"/>
    <col min="3" max="3" width="26" customWidth="1"/>
    <col min="4" max="4" width="21" customWidth="1"/>
    <col min="5" max="5" width="21.42578125" customWidth="1"/>
    <col min="6" max="6" width="10.28515625" customWidth="1"/>
    <col min="7" max="7" width="11.5703125" customWidth="1"/>
    <col min="8" max="8" width="15.28515625" customWidth="1"/>
    <col min="9" max="9" width="18.7109375" customWidth="1"/>
    <col min="10" max="10" width="18.42578125" customWidth="1"/>
    <col min="11" max="11" width="22" customWidth="1"/>
    <col min="12" max="12" width="29.140625" bestFit="1" customWidth="1"/>
    <col min="13" max="13" width="9.140625" hidden="1" customWidth="1"/>
    <col min="14" max="14" width="25" hidden="1" customWidth="1"/>
    <col min="15" max="15" width="13.140625" customWidth="1"/>
    <col min="16" max="16" width="4.7109375" customWidth="1"/>
  </cols>
  <sheetData>
    <row r="2" spans="1:20" x14ac:dyDescent="0.25">
      <c r="A2" s="50"/>
      <c r="I2" s="53"/>
    </row>
    <row r="3" spans="1:20" ht="23.25" x14ac:dyDescent="0.35">
      <c r="C3" s="67"/>
      <c r="D3" s="66" t="s">
        <v>194</v>
      </c>
      <c r="E3" s="71"/>
      <c r="F3" s="66"/>
      <c r="G3" s="66"/>
      <c r="H3" s="66"/>
      <c r="I3" s="66"/>
      <c r="L3" s="52"/>
    </row>
    <row r="5" spans="1:20" x14ac:dyDescent="0.25">
      <c r="B5" s="75" t="s">
        <v>0</v>
      </c>
      <c r="C5" s="75" t="s">
        <v>131</v>
      </c>
      <c r="D5" s="75" t="s">
        <v>132</v>
      </c>
      <c r="E5" s="75" t="s">
        <v>133</v>
      </c>
      <c r="F5" s="75" t="s">
        <v>135</v>
      </c>
      <c r="G5" s="75" t="s">
        <v>136</v>
      </c>
      <c r="H5" s="75" t="s">
        <v>138</v>
      </c>
      <c r="I5" s="75" t="s">
        <v>139</v>
      </c>
      <c r="J5" s="75" t="s">
        <v>141</v>
      </c>
      <c r="K5" s="75" t="s">
        <v>142</v>
      </c>
      <c r="L5" s="75" t="s">
        <v>143</v>
      </c>
      <c r="M5" s="75" t="s">
        <v>15</v>
      </c>
      <c r="N5" s="76"/>
      <c r="O5" s="75" t="s">
        <v>15</v>
      </c>
    </row>
    <row r="6" spans="1:20" x14ac:dyDescent="0.25">
      <c r="B6" s="77"/>
      <c r="C6" s="77"/>
      <c r="D6" s="77"/>
      <c r="E6" s="77" t="s">
        <v>134</v>
      </c>
      <c r="F6" s="77"/>
      <c r="G6" s="77" t="s">
        <v>137</v>
      </c>
      <c r="H6" s="77"/>
      <c r="I6" s="77" t="s">
        <v>140</v>
      </c>
      <c r="J6" s="77"/>
      <c r="K6" s="77"/>
      <c r="L6" s="77" t="s">
        <v>144</v>
      </c>
      <c r="M6" s="77"/>
      <c r="N6" s="76"/>
      <c r="O6" s="78"/>
      <c r="S6" s="69"/>
    </row>
    <row r="7" spans="1:20" ht="12" customHeight="1" x14ac:dyDescent="0.25"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O7" s="74"/>
      <c r="T7" s="68"/>
    </row>
    <row r="8" spans="1:20" x14ac:dyDescent="0.25">
      <c r="B8" s="79">
        <v>1</v>
      </c>
      <c r="C8" s="80" t="s">
        <v>145</v>
      </c>
      <c r="D8" s="81">
        <v>5304100309980000</v>
      </c>
      <c r="E8" s="82" t="s">
        <v>169</v>
      </c>
      <c r="F8" s="83" t="s">
        <v>146</v>
      </c>
      <c r="G8" s="84" t="s">
        <v>18</v>
      </c>
      <c r="H8" s="84" t="s">
        <v>147</v>
      </c>
      <c r="I8" s="84" t="s">
        <v>148</v>
      </c>
      <c r="J8" s="85" t="s">
        <v>163</v>
      </c>
      <c r="K8" s="79" t="s">
        <v>153</v>
      </c>
      <c r="L8" s="86" t="s">
        <v>167</v>
      </c>
      <c r="M8" s="60" t="s">
        <v>157</v>
      </c>
      <c r="O8" s="54"/>
    </row>
    <row r="9" spans="1:20" x14ac:dyDescent="0.25">
      <c r="A9" s="70"/>
      <c r="B9" s="87"/>
      <c r="C9" s="88" t="s">
        <v>180</v>
      </c>
      <c r="D9" s="89"/>
      <c r="E9" s="89"/>
      <c r="F9" s="90" t="s">
        <v>146</v>
      </c>
      <c r="G9" s="91" t="s">
        <v>19</v>
      </c>
      <c r="H9" s="89"/>
      <c r="I9" s="91" t="s">
        <v>149</v>
      </c>
      <c r="J9" s="92"/>
      <c r="K9" s="93" t="s">
        <v>154</v>
      </c>
      <c r="L9" s="94" t="s">
        <v>155</v>
      </c>
      <c r="M9" s="54" t="s">
        <v>158</v>
      </c>
      <c r="O9" s="54"/>
    </row>
    <row r="10" spans="1:20" x14ac:dyDescent="0.25">
      <c r="B10" s="87"/>
      <c r="C10" s="88" t="s">
        <v>181</v>
      </c>
      <c r="D10" s="89"/>
      <c r="E10" s="89"/>
      <c r="F10" s="90" t="s">
        <v>146</v>
      </c>
      <c r="G10" s="91" t="s">
        <v>19</v>
      </c>
      <c r="H10" s="89"/>
      <c r="I10" s="91" t="s">
        <v>150</v>
      </c>
      <c r="J10" s="92"/>
      <c r="K10" s="94"/>
      <c r="L10" s="94" t="s">
        <v>156</v>
      </c>
      <c r="M10" s="54"/>
      <c r="O10" s="54"/>
    </row>
    <row r="11" spans="1:20" x14ac:dyDescent="0.25">
      <c r="B11" s="95"/>
      <c r="C11" s="88"/>
      <c r="D11" s="89"/>
      <c r="E11" s="89"/>
      <c r="F11" s="96"/>
      <c r="G11" s="91"/>
      <c r="H11" s="89"/>
      <c r="I11" s="91"/>
      <c r="J11" s="97"/>
      <c r="K11" s="98"/>
      <c r="L11" s="98" t="s">
        <v>152</v>
      </c>
      <c r="M11" s="51"/>
      <c r="O11" s="51"/>
    </row>
    <row r="12" spans="1:20" x14ac:dyDescent="0.25">
      <c r="B12" s="99">
        <v>2</v>
      </c>
      <c r="C12" s="100" t="s">
        <v>159</v>
      </c>
      <c r="D12" s="80"/>
      <c r="E12" s="80" t="s">
        <v>187</v>
      </c>
      <c r="F12" s="83" t="s">
        <v>146</v>
      </c>
      <c r="G12" s="84" t="s">
        <v>18</v>
      </c>
      <c r="H12" s="83" t="s">
        <v>68</v>
      </c>
      <c r="I12" s="84" t="s">
        <v>148</v>
      </c>
      <c r="J12" s="85" t="s">
        <v>163</v>
      </c>
      <c r="K12" s="79" t="s">
        <v>153</v>
      </c>
      <c r="L12" s="86" t="s">
        <v>166</v>
      </c>
      <c r="M12" s="58"/>
      <c r="O12" s="60"/>
      <c r="S12" s="52"/>
    </row>
    <row r="13" spans="1:20" x14ac:dyDescent="0.25">
      <c r="A13" s="63"/>
      <c r="B13" s="101"/>
      <c r="C13" s="88" t="s">
        <v>185</v>
      </c>
      <c r="D13" s="89"/>
      <c r="E13" s="89"/>
      <c r="F13" s="90" t="s">
        <v>146</v>
      </c>
      <c r="G13" s="91" t="s">
        <v>19</v>
      </c>
      <c r="H13" s="96"/>
      <c r="I13" s="91" t="s">
        <v>149</v>
      </c>
      <c r="J13" s="92" t="s">
        <v>174</v>
      </c>
      <c r="K13" s="93" t="s">
        <v>154</v>
      </c>
      <c r="L13" s="94" t="s">
        <v>160</v>
      </c>
      <c r="M13" s="57"/>
      <c r="O13" s="54"/>
    </row>
    <row r="14" spans="1:20" x14ac:dyDescent="0.25">
      <c r="B14" s="87"/>
      <c r="C14" s="88" t="s">
        <v>184</v>
      </c>
      <c r="D14" s="89"/>
      <c r="E14" s="89"/>
      <c r="F14" s="90" t="s">
        <v>146</v>
      </c>
      <c r="G14" s="91" t="s">
        <v>19</v>
      </c>
      <c r="H14" s="96"/>
      <c r="I14" s="91" t="s">
        <v>150</v>
      </c>
      <c r="J14" s="92" t="s">
        <v>182</v>
      </c>
      <c r="K14" s="94"/>
      <c r="L14" s="94" t="s">
        <v>161</v>
      </c>
      <c r="M14" s="57"/>
      <c r="O14" s="54"/>
    </row>
    <row r="15" spans="1:20" x14ac:dyDescent="0.25">
      <c r="B15" s="95"/>
      <c r="C15" s="88"/>
      <c r="D15" s="89"/>
      <c r="E15" s="89"/>
      <c r="F15" s="96"/>
      <c r="G15" s="91"/>
      <c r="H15" s="96"/>
      <c r="I15" s="91"/>
      <c r="J15" s="97"/>
      <c r="K15" s="98"/>
      <c r="L15" s="98"/>
      <c r="M15" s="62"/>
      <c r="O15" s="51"/>
    </row>
    <row r="16" spans="1:20" x14ac:dyDescent="0.25">
      <c r="A16" s="63"/>
      <c r="B16" s="99">
        <v>3</v>
      </c>
      <c r="C16" s="100" t="s">
        <v>162</v>
      </c>
      <c r="D16" s="102"/>
      <c r="E16" s="80" t="s">
        <v>186</v>
      </c>
      <c r="F16" s="83" t="s">
        <v>146</v>
      </c>
      <c r="G16" s="84" t="s">
        <v>18</v>
      </c>
      <c r="H16" s="83"/>
      <c r="I16" s="84" t="s">
        <v>148</v>
      </c>
      <c r="J16" s="85" t="s">
        <v>163</v>
      </c>
      <c r="K16" s="86" t="s">
        <v>164</v>
      </c>
      <c r="L16" s="86" t="s">
        <v>207</v>
      </c>
      <c r="M16" s="58"/>
      <c r="O16" s="60"/>
    </row>
    <row r="17" spans="1:19" x14ac:dyDescent="0.25">
      <c r="A17" s="65"/>
      <c r="B17" s="101"/>
      <c r="C17" s="88"/>
      <c r="D17" s="89"/>
      <c r="E17" s="89"/>
      <c r="F17" s="96"/>
      <c r="G17" s="91"/>
      <c r="H17" s="96"/>
      <c r="I17" s="91"/>
      <c r="J17" s="92"/>
      <c r="K17" s="94" t="s">
        <v>165</v>
      </c>
      <c r="L17" s="94" t="s">
        <v>208</v>
      </c>
      <c r="M17" s="57"/>
      <c r="O17" s="54"/>
      <c r="Q17" s="72"/>
    </row>
    <row r="18" spans="1:19" x14ac:dyDescent="0.25">
      <c r="B18" s="87"/>
      <c r="C18" s="88"/>
      <c r="D18" s="89"/>
      <c r="E18" s="89"/>
      <c r="F18" s="96"/>
      <c r="G18" s="91"/>
      <c r="H18" s="96"/>
      <c r="I18" s="91"/>
      <c r="J18" s="92"/>
      <c r="K18" s="94"/>
      <c r="L18" s="94" t="s">
        <v>209</v>
      </c>
      <c r="M18" s="57"/>
      <c r="O18" s="54"/>
      <c r="S18" s="52"/>
    </row>
    <row r="19" spans="1:19" x14ac:dyDescent="0.25">
      <c r="A19" s="63"/>
      <c r="B19" s="87"/>
      <c r="C19" s="88"/>
      <c r="D19" s="89"/>
      <c r="E19" s="89"/>
      <c r="F19" s="96"/>
      <c r="G19" s="91"/>
      <c r="H19" s="96"/>
      <c r="I19" s="91"/>
      <c r="J19" s="97"/>
      <c r="K19" s="94"/>
      <c r="L19" s="94"/>
      <c r="M19" s="62"/>
      <c r="N19" s="64"/>
      <c r="O19" s="51"/>
      <c r="S19" s="52"/>
    </row>
    <row r="20" spans="1:19" x14ac:dyDescent="0.25">
      <c r="B20" s="99">
        <v>4</v>
      </c>
      <c r="C20" s="100" t="s">
        <v>168</v>
      </c>
      <c r="D20" s="102"/>
      <c r="E20" s="80" t="s">
        <v>190</v>
      </c>
      <c r="F20" s="83" t="s">
        <v>146</v>
      </c>
      <c r="G20" s="84" t="s">
        <v>18</v>
      </c>
      <c r="H20" s="83"/>
      <c r="I20" s="84" t="s">
        <v>148</v>
      </c>
      <c r="J20" s="103" t="s">
        <v>163</v>
      </c>
      <c r="K20" s="86" t="s">
        <v>164</v>
      </c>
      <c r="L20" s="86" t="s">
        <v>171</v>
      </c>
      <c r="M20" s="58"/>
      <c r="O20" s="73"/>
      <c r="S20" s="52"/>
    </row>
    <row r="21" spans="1:19" x14ac:dyDescent="0.25">
      <c r="B21" s="101"/>
      <c r="C21" s="88" t="s">
        <v>175</v>
      </c>
      <c r="D21" s="89"/>
      <c r="E21" s="89"/>
      <c r="F21" s="96"/>
      <c r="G21" s="91"/>
      <c r="H21" s="96"/>
      <c r="I21" s="91"/>
      <c r="J21" s="91" t="s">
        <v>174</v>
      </c>
      <c r="K21" s="94" t="s">
        <v>165</v>
      </c>
      <c r="L21" s="94" t="s">
        <v>172</v>
      </c>
      <c r="M21" s="57"/>
      <c r="O21" s="54"/>
    </row>
    <row r="22" spans="1:19" x14ac:dyDescent="0.25">
      <c r="B22" s="87"/>
      <c r="C22" s="88" t="s">
        <v>176</v>
      </c>
      <c r="D22" s="89"/>
      <c r="E22" s="89"/>
      <c r="F22" s="96"/>
      <c r="G22" s="91"/>
      <c r="H22" s="96"/>
      <c r="I22" s="91"/>
      <c r="J22" s="91" t="s">
        <v>151</v>
      </c>
      <c r="K22" s="94" t="s">
        <v>170</v>
      </c>
      <c r="L22" s="94" t="s">
        <v>173</v>
      </c>
      <c r="M22" s="57"/>
      <c r="O22" s="54"/>
    </row>
    <row r="23" spans="1:19" x14ac:dyDescent="0.25">
      <c r="B23" s="87"/>
      <c r="C23" s="88" t="s">
        <v>177</v>
      </c>
      <c r="D23" s="89"/>
      <c r="E23" s="89"/>
      <c r="F23" s="96"/>
      <c r="G23" s="91"/>
      <c r="H23" s="96"/>
      <c r="I23" s="91"/>
      <c r="J23" s="91" t="s">
        <v>151</v>
      </c>
      <c r="K23" s="94"/>
      <c r="L23" s="94"/>
      <c r="M23" s="57"/>
      <c r="O23" s="54"/>
    </row>
    <row r="24" spans="1:19" x14ac:dyDescent="0.25">
      <c r="A24" s="63"/>
      <c r="B24" s="87"/>
      <c r="C24" s="88" t="s">
        <v>178</v>
      </c>
      <c r="D24" s="89"/>
      <c r="E24" s="89"/>
      <c r="F24" s="96"/>
      <c r="G24" s="91"/>
      <c r="H24" s="96"/>
      <c r="I24" s="91"/>
      <c r="J24" s="91" t="s">
        <v>151</v>
      </c>
      <c r="K24" s="94"/>
      <c r="L24" s="94"/>
      <c r="M24" s="57"/>
      <c r="O24" s="54"/>
    </row>
    <row r="25" spans="1:19" x14ac:dyDescent="0.25">
      <c r="B25" s="87"/>
      <c r="C25" s="88" t="s">
        <v>179</v>
      </c>
      <c r="D25" s="89"/>
      <c r="E25" s="89"/>
      <c r="F25" s="96"/>
      <c r="G25" s="91"/>
      <c r="H25" s="96"/>
      <c r="I25" s="91"/>
      <c r="J25" s="91" t="s">
        <v>183</v>
      </c>
      <c r="K25" s="94"/>
      <c r="L25" s="94"/>
      <c r="M25" s="57"/>
      <c r="O25" s="54"/>
    </row>
    <row r="26" spans="1:19" x14ac:dyDescent="0.25">
      <c r="B26" s="95"/>
      <c r="C26" s="88"/>
      <c r="D26" s="89"/>
      <c r="E26" s="89"/>
      <c r="F26" s="96"/>
      <c r="G26" s="91"/>
      <c r="H26" s="96"/>
      <c r="I26" s="91"/>
      <c r="J26" s="92"/>
      <c r="K26" s="98"/>
      <c r="L26" s="98"/>
      <c r="M26" s="62"/>
      <c r="O26" s="51"/>
    </row>
    <row r="27" spans="1:19" x14ac:dyDescent="0.25">
      <c r="B27" s="99">
        <v>5</v>
      </c>
      <c r="C27" s="100" t="s">
        <v>188</v>
      </c>
      <c r="D27" s="80"/>
      <c r="E27" s="80" t="s">
        <v>189</v>
      </c>
      <c r="F27" s="83" t="s">
        <v>146</v>
      </c>
      <c r="G27" s="84" t="s">
        <v>18</v>
      </c>
      <c r="H27" s="83" t="s">
        <v>69</v>
      </c>
      <c r="I27" s="84" t="s">
        <v>191</v>
      </c>
      <c r="J27" s="85" t="s">
        <v>163</v>
      </c>
      <c r="K27" s="86" t="s">
        <v>192</v>
      </c>
      <c r="L27" s="86" t="s">
        <v>197</v>
      </c>
      <c r="M27" s="59"/>
      <c r="O27" s="60"/>
    </row>
    <row r="28" spans="1:19" x14ac:dyDescent="0.25">
      <c r="B28" s="101"/>
      <c r="C28" s="104"/>
      <c r="D28" s="105"/>
      <c r="E28" s="105"/>
      <c r="F28" s="106"/>
      <c r="G28" s="107"/>
      <c r="H28" s="106"/>
      <c r="I28" s="107"/>
      <c r="J28" s="105"/>
      <c r="K28" s="94" t="s">
        <v>165</v>
      </c>
      <c r="L28" s="94" t="s">
        <v>198</v>
      </c>
      <c r="M28" s="55"/>
      <c r="O28" s="54"/>
      <c r="P28" s="64"/>
      <c r="Q28" s="52"/>
    </row>
    <row r="29" spans="1:19" x14ac:dyDescent="0.25">
      <c r="B29" s="87"/>
      <c r="C29" s="88"/>
      <c r="D29" s="89"/>
      <c r="E29" s="89"/>
      <c r="F29" s="89"/>
      <c r="G29" s="89"/>
      <c r="H29" s="89"/>
      <c r="I29" s="89"/>
      <c r="J29" s="89"/>
      <c r="K29" s="94"/>
      <c r="L29" s="94" t="s">
        <v>199</v>
      </c>
      <c r="M29" s="39"/>
      <c r="N29" s="39"/>
      <c r="O29" s="54"/>
      <c r="P29" s="54"/>
    </row>
    <row r="30" spans="1:19" x14ac:dyDescent="0.25">
      <c r="B30" s="95"/>
      <c r="C30" s="88"/>
      <c r="D30" s="89"/>
      <c r="E30" s="89"/>
      <c r="F30" s="89"/>
      <c r="G30" s="89"/>
      <c r="H30" s="89"/>
      <c r="I30" s="89"/>
      <c r="J30" s="89"/>
      <c r="K30" s="94"/>
      <c r="L30" s="94"/>
      <c r="M30" s="39"/>
      <c r="N30" s="39"/>
      <c r="O30" s="54"/>
    </row>
    <row r="31" spans="1:19" x14ac:dyDescent="0.25">
      <c r="B31" s="99">
        <v>6</v>
      </c>
      <c r="C31" s="100" t="s">
        <v>195</v>
      </c>
      <c r="D31" s="80"/>
      <c r="E31" s="80" t="s">
        <v>196</v>
      </c>
      <c r="F31" s="83" t="s">
        <v>146</v>
      </c>
      <c r="G31" s="84" t="s">
        <v>18</v>
      </c>
      <c r="H31" s="84" t="s">
        <v>76</v>
      </c>
      <c r="I31" s="80" t="s">
        <v>148</v>
      </c>
      <c r="J31" s="85" t="s">
        <v>163</v>
      </c>
      <c r="K31" s="86" t="s">
        <v>192</v>
      </c>
      <c r="L31" s="86" t="s">
        <v>193</v>
      </c>
      <c r="M31" s="61"/>
      <c r="N31" s="61"/>
      <c r="O31" s="60"/>
      <c r="Q31" s="52"/>
    </row>
    <row r="32" spans="1:19" x14ac:dyDescent="0.25">
      <c r="B32" s="101"/>
      <c r="C32" s="88"/>
      <c r="D32" s="89"/>
      <c r="E32" s="89"/>
      <c r="F32" s="89"/>
      <c r="G32" s="89"/>
      <c r="H32" s="91"/>
      <c r="I32" s="89"/>
      <c r="J32" s="89"/>
      <c r="K32" s="94" t="s">
        <v>165</v>
      </c>
      <c r="L32" s="94" t="s">
        <v>200</v>
      </c>
      <c r="M32" s="39"/>
      <c r="N32" s="39"/>
      <c r="O32" s="54"/>
    </row>
    <row r="33" spans="2:17" x14ac:dyDescent="0.25">
      <c r="B33" s="87"/>
      <c r="C33" s="88"/>
      <c r="D33" s="89"/>
      <c r="E33" s="89"/>
      <c r="F33" s="89"/>
      <c r="G33" s="89"/>
      <c r="H33" s="91"/>
      <c r="I33" s="89"/>
      <c r="J33" s="89"/>
      <c r="K33" s="94"/>
      <c r="L33" s="94" t="s">
        <v>201</v>
      </c>
      <c r="M33" s="39"/>
      <c r="N33" s="39"/>
      <c r="O33" s="54"/>
    </row>
    <row r="34" spans="2:17" x14ac:dyDescent="0.25">
      <c r="B34" s="95"/>
      <c r="C34" s="88"/>
      <c r="D34" s="89"/>
      <c r="E34" s="89"/>
      <c r="F34" s="89"/>
      <c r="G34" s="89"/>
      <c r="H34" s="91"/>
      <c r="I34" s="89"/>
      <c r="J34" s="89"/>
      <c r="K34" s="98"/>
      <c r="L34" s="94"/>
      <c r="M34" s="39"/>
      <c r="N34" s="39"/>
      <c r="O34" s="51"/>
    </row>
    <row r="35" spans="2:17" x14ac:dyDescent="0.25">
      <c r="B35" s="99">
        <v>7</v>
      </c>
      <c r="C35" s="100" t="s">
        <v>202</v>
      </c>
      <c r="D35" s="80"/>
      <c r="E35" s="80" t="s">
        <v>203</v>
      </c>
      <c r="F35" s="84" t="s">
        <v>204</v>
      </c>
      <c r="G35" s="80" t="s">
        <v>18</v>
      </c>
      <c r="H35" s="84" t="s">
        <v>68</v>
      </c>
      <c r="I35" s="80" t="s">
        <v>148</v>
      </c>
      <c r="J35" s="85" t="s">
        <v>163</v>
      </c>
      <c r="K35" s="86" t="s">
        <v>192</v>
      </c>
      <c r="L35" s="86" t="s">
        <v>205</v>
      </c>
      <c r="M35" s="61"/>
      <c r="N35" s="61"/>
      <c r="O35" s="60"/>
    </row>
    <row r="36" spans="2:17" x14ac:dyDescent="0.25">
      <c r="B36" s="101"/>
      <c r="C36" s="88" t="s">
        <v>210</v>
      </c>
      <c r="D36" s="89"/>
      <c r="E36" s="89" t="s">
        <v>215</v>
      </c>
      <c r="F36" s="89"/>
      <c r="G36" s="91" t="s">
        <v>19</v>
      </c>
      <c r="H36" s="91" t="s">
        <v>68</v>
      </c>
      <c r="I36" s="89" t="s">
        <v>149</v>
      </c>
      <c r="J36" s="89" t="s">
        <v>174</v>
      </c>
      <c r="K36" s="94" t="s">
        <v>165</v>
      </c>
      <c r="L36" s="94" t="s">
        <v>206</v>
      </c>
      <c r="M36" s="39"/>
      <c r="N36" s="39"/>
      <c r="O36" s="54"/>
    </row>
    <row r="37" spans="2:17" x14ac:dyDescent="0.25">
      <c r="B37" s="87"/>
      <c r="C37" s="88" t="s">
        <v>211</v>
      </c>
      <c r="D37" s="89"/>
      <c r="E37" s="89" t="s">
        <v>216</v>
      </c>
      <c r="F37" s="89"/>
      <c r="G37" s="91" t="s">
        <v>19</v>
      </c>
      <c r="H37" s="91" t="s">
        <v>69</v>
      </c>
      <c r="I37" s="91" t="s">
        <v>150</v>
      </c>
      <c r="J37" s="89" t="s">
        <v>151</v>
      </c>
      <c r="K37" s="94"/>
      <c r="L37" s="94" t="s">
        <v>201</v>
      </c>
      <c r="M37" s="39"/>
      <c r="N37" s="39"/>
      <c r="O37" s="54"/>
    </row>
    <row r="38" spans="2:17" x14ac:dyDescent="0.25">
      <c r="B38" s="87"/>
      <c r="C38" s="88" t="s">
        <v>212</v>
      </c>
      <c r="D38" s="89"/>
      <c r="E38" s="89" t="s">
        <v>217</v>
      </c>
      <c r="F38" s="89"/>
      <c r="G38" s="91" t="s">
        <v>19</v>
      </c>
      <c r="H38" s="91" t="s">
        <v>68</v>
      </c>
      <c r="I38" s="91" t="s">
        <v>150</v>
      </c>
      <c r="J38" s="89" t="s">
        <v>214</v>
      </c>
      <c r="K38" s="94"/>
      <c r="L38" s="94"/>
      <c r="M38" s="39"/>
      <c r="N38" s="39"/>
      <c r="O38" s="54"/>
    </row>
    <row r="39" spans="2:17" x14ac:dyDescent="0.25">
      <c r="B39" s="87"/>
      <c r="C39" s="88" t="s">
        <v>213</v>
      </c>
      <c r="D39" s="89"/>
      <c r="E39" s="89" t="s">
        <v>218</v>
      </c>
      <c r="F39" s="89"/>
      <c r="G39" s="91" t="s">
        <v>18</v>
      </c>
      <c r="H39" s="91" t="s">
        <v>68</v>
      </c>
      <c r="I39" s="91" t="s">
        <v>150</v>
      </c>
      <c r="J39" s="89" t="s">
        <v>214</v>
      </c>
      <c r="K39" s="94"/>
      <c r="L39" s="94"/>
      <c r="M39" s="39"/>
      <c r="N39" s="39"/>
      <c r="O39" s="54"/>
    </row>
    <row r="40" spans="2:17" x14ac:dyDescent="0.25">
      <c r="B40" s="95"/>
      <c r="C40" s="88"/>
      <c r="D40" s="89"/>
      <c r="E40" s="89"/>
      <c r="F40" s="89"/>
      <c r="G40" s="89"/>
      <c r="H40" s="89"/>
      <c r="I40" s="89"/>
      <c r="J40" s="89"/>
      <c r="K40" s="98"/>
      <c r="L40" s="98"/>
      <c r="M40" s="39"/>
      <c r="N40" s="39"/>
      <c r="O40" s="51"/>
    </row>
    <row r="41" spans="2:17" x14ac:dyDescent="0.25">
      <c r="B41" s="108">
        <v>8</v>
      </c>
      <c r="C41" s="100" t="s">
        <v>219</v>
      </c>
      <c r="D41" s="80"/>
      <c r="E41" s="84" t="s">
        <v>220</v>
      </c>
      <c r="F41" s="84" t="s">
        <v>221</v>
      </c>
      <c r="G41" s="84" t="s">
        <v>19</v>
      </c>
      <c r="H41" s="84" t="s">
        <v>76</v>
      </c>
      <c r="I41" s="84" t="s">
        <v>150</v>
      </c>
      <c r="J41" s="85" t="s">
        <v>163</v>
      </c>
      <c r="K41" s="86" t="s">
        <v>192</v>
      </c>
      <c r="L41" s="86" t="s">
        <v>222</v>
      </c>
      <c r="M41" s="61"/>
      <c r="N41" s="61"/>
      <c r="O41" s="60"/>
    </row>
    <row r="42" spans="2:17" x14ac:dyDescent="0.25">
      <c r="B42" s="101"/>
      <c r="C42" s="88"/>
      <c r="D42" s="89"/>
      <c r="E42" s="89"/>
      <c r="F42" s="89"/>
      <c r="G42" s="89"/>
      <c r="H42" s="89"/>
      <c r="I42" s="89"/>
      <c r="J42" s="89"/>
      <c r="K42" s="94" t="s">
        <v>165</v>
      </c>
      <c r="L42" s="94" t="s">
        <v>223</v>
      </c>
      <c r="M42" s="39"/>
      <c r="N42" s="39"/>
      <c r="O42" s="54"/>
    </row>
    <row r="43" spans="2:17" x14ac:dyDescent="0.25">
      <c r="B43" s="87"/>
      <c r="C43" s="88"/>
      <c r="D43" s="89"/>
      <c r="E43" s="89"/>
      <c r="F43" s="89"/>
      <c r="G43" s="89"/>
      <c r="H43" s="89"/>
      <c r="I43" s="89"/>
      <c r="J43" s="89"/>
      <c r="K43" s="94"/>
      <c r="L43" s="94" t="s">
        <v>224</v>
      </c>
      <c r="M43" s="39"/>
      <c r="N43" s="39"/>
      <c r="O43" s="54"/>
    </row>
    <row r="44" spans="2:17" x14ac:dyDescent="0.25">
      <c r="B44" s="87"/>
      <c r="C44" s="88"/>
      <c r="D44" s="89"/>
      <c r="E44" s="89"/>
      <c r="F44" s="89"/>
      <c r="G44" s="89"/>
      <c r="H44" s="89"/>
      <c r="I44" s="89"/>
      <c r="J44" s="89"/>
      <c r="K44" s="94"/>
      <c r="L44" s="94" t="s">
        <v>225</v>
      </c>
      <c r="M44" s="39"/>
      <c r="N44" s="39"/>
      <c r="O44" s="54"/>
      <c r="Q44" s="52"/>
    </row>
    <row r="45" spans="2:17" x14ac:dyDescent="0.25">
      <c r="B45" s="95"/>
      <c r="C45" s="88"/>
      <c r="D45" s="89"/>
      <c r="E45" s="89"/>
      <c r="F45" s="89"/>
      <c r="G45" s="89"/>
      <c r="H45" s="89"/>
      <c r="I45" s="89"/>
      <c r="J45" s="89"/>
      <c r="K45" s="98"/>
      <c r="L45" s="98"/>
      <c r="M45" s="39"/>
      <c r="N45" s="39"/>
      <c r="O45" s="51"/>
    </row>
    <row r="46" spans="2:17" x14ac:dyDescent="0.25">
      <c r="B46" s="99">
        <v>9</v>
      </c>
      <c r="C46" s="100" t="s">
        <v>226</v>
      </c>
      <c r="D46" s="80"/>
      <c r="E46" s="80" t="s">
        <v>227</v>
      </c>
      <c r="F46" s="84" t="s">
        <v>204</v>
      </c>
      <c r="G46" s="84" t="s">
        <v>18</v>
      </c>
      <c r="H46" s="84" t="s">
        <v>68</v>
      </c>
      <c r="I46" s="84" t="s">
        <v>150</v>
      </c>
      <c r="J46" s="85" t="s">
        <v>163</v>
      </c>
      <c r="K46" s="86" t="s">
        <v>192</v>
      </c>
      <c r="L46" s="86" t="s">
        <v>228</v>
      </c>
      <c r="M46" s="61"/>
      <c r="N46" s="61"/>
      <c r="O46" s="60"/>
    </row>
    <row r="47" spans="2:17" x14ac:dyDescent="0.25">
      <c r="B47" s="104"/>
      <c r="C47" s="88"/>
      <c r="D47" s="89"/>
      <c r="E47" s="89"/>
      <c r="F47" s="91"/>
      <c r="G47" s="89"/>
      <c r="H47" s="89"/>
      <c r="I47" s="89"/>
      <c r="J47" s="89"/>
      <c r="K47" s="94" t="s">
        <v>165</v>
      </c>
      <c r="L47" s="94" t="s">
        <v>229</v>
      </c>
      <c r="M47" s="39"/>
      <c r="N47" s="39"/>
      <c r="O47" s="54"/>
      <c r="Q47" s="52"/>
    </row>
    <row r="48" spans="2:17" x14ac:dyDescent="0.25">
      <c r="B48" s="109"/>
      <c r="C48" s="88"/>
      <c r="D48" s="89"/>
      <c r="E48" s="89"/>
      <c r="F48" s="91"/>
      <c r="G48" s="89"/>
      <c r="H48" s="89"/>
      <c r="I48" s="89"/>
      <c r="J48" s="89"/>
      <c r="K48" s="94"/>
      <c r="L48" s="94"/>
      <c r="M48" s="39"/>
      <c r="N48" s="39"/>
      <c r="O48" s="54"/>
    </row>
    <row r="49" spans="1:15" x14ac:dyDescent="0.25">
      <c r="B49" s="110"/>
      <c r="C49" s="88"/>
      <c r="D49" s="89"/>
      <c r="E49" s="89"/>
      <c r="F49" s="91"/>
      <c r="G49" s="89"/>
      <c r="H49" s="89"/>
      <c r="I49" s="89"/>
      <c r="J49" s="89"/>
      <c r="K49" s="98"/>
      <c r="L49" s="98"/>
      <c r="M49" s="39"/>
      <c r="N49" s="39"/>
      <c r="O49" s="51"/>
    </row>
    <row r="50" spans="1:15" x14ac:dyDescent="0.25">
      <c r="F50" s="111"/>
    </row>
    <row r="51" spans="1:15" x14ac:dyDescent="0.25">
      <c r="F51" s="111"/>
    </row>
    <row r="52" spans="1:15" x14ac:dyDescent="0.25">
      <c r="F52" s="111"/>
    </row>
    <row r="53" spans="1:15" x14ac:dyDescent="0.25">
      <c r="F53" s="111"/>
    </row>
    <row r="54" spans="1:15" x14ac:dyDescent="0.25">
      <c r="F54" s="111"/>
    </row>
    <row r="55" spans="1:15" x14ac:dyDescent="0.25">
      <c r="F55" s="111"/>
    </row>
    <row r="56" spans="1:15" x14ac:dyDescent="0.25">
      <c r="A56" s="52"/>
      <c r="F56" s="111"/>
    </row>
    <row r="57" spans="1:15" x14ac:dyDescent="0.25">
      <c r="A57" s="54"/>
      <c r="B57" s="61">
        <v>10</v>
      </c>
      <c r="C57" s="61" t="s">
        <v>230</v>
      </c>
      <c r="D57" s="61" t="s">
        <v>231</v>
      </c>
      <c r="E57" s="61" t="s">
        <v>232</v>
      </c>
      <c r="F57" s="114" t="s">
        <v>233</v>
      </c>
      <c r="G57" s="114" t="s">
        <v>18</v>
      </c>
      <c r="H57" s="114" t="s">
        <v>234</v>
      </c>
      <c r="I57" s="114" t="s">
        <v>148</v>
      </c>
      <c r="J57" s="61" t="s">
        <v>243</v>
      </c>
      <c r="K57" s="86" t="s">
        <v>192</v>
      </c>
      <c r="L57" s="60" t="s">
        <v>236</v>
      </c>
      <c r="M57" s="39"/>
      <c r="N57" s="39"/>
      <c r="O57" s="118"/>
    </row>
    <row r="58" spans="1:15" x14ac:dyDescent="0.25">
      <c r="A58" s="54"/>
      <c r="B58" s="118"/>
      <c r="C58" s="39"/>
      <c r="D58" s="39"/>
      <c r="E58" s="39"/>
      <c r="F58" s="115"/>
      <c r="G58" s="115"/>
      <c r="H58" s="115"/>
      <c r="I58" s="115"/>
      <c r="J58" s="39" t="s">
        <v>151</v>
      </c>
      <c r="K58" s="94" t="s">
        <v>165</v>
      </c>
      <c r="L58" s="54" t="s">
        <v>237</v>
      </c>
      <c r="M58" s="39"/>
      <c r="N58" s="39"/>
      <c r="O58" s="54"/>
    </row>
    <row r="59" spans="1:15" x14ac:dyDescent="0.25">
      <c r="A59" s="54"/>
      <c r="B59" s="54"/>
      <c r="C59" s="39"/>
      <c r="D59" s="39"/>
      <c r="E59" s="39"/>
      <c r="F59" s="115"/>
      <c r="G59" s="115"/>
      <c r="H59" s="115"/>
      <c r="I59" s="115"/>
      <c r="J59" s="39"/>
      <c r="K59" s="39" t="s">
        <v>235</v>
      </c>
      <c r="L59" s="54" t="s">
        <v>238</v>
      </c>
      <c r="M59" s="39"/>
      <c r="N59" s="39"/>
      <c r="O59" s="54"/>
    </row>
    <row r="60" spans="1:15" x14ac:dyDescent="0.25">
      <c r="A60" s="63"/>
      <c r="B60" s="51"/>
      <c r="C60" s="39"/>
      <c r="D60" s="39"/>
      <c r="E60" s="39"/>
      <c r="F60" s="115"/>
      <c r="G60" s="115"/>
      <c r="H60" s="115"/>
      <c r="I60" s="115"/>
      <c r="J60" s="39"/>
      <c r="K60" s="39"/>
      <c r="L60" s="51"/>
      <c r="M60" s="39"/>
      <c r="N60" s="39"/>
      <c r="O60" s="51"/>
    </row>
    <row r="61" spans="1:15" x14ac:dyDescent="0.25">
      <c r="A61" s="63"/>
      <c r="B61" s="113">
        <v>11</v>
      </c>
      <c r="C61" s="61" t="s">
        <v>239</v>
      </c>
      <c r="D61" s="61" t="s">
        <v>240</v>
      </c>
      <c r="E61" s="61" t="s">
        <v>241</v>
      </c>
      <c r="F61" s="114" t="s">
        <v>146</v>
      </c>
      <c r="G61" s="114" t="s">
        <v>18</v>
      </c>
      <c r="H61" s="114" t="s">
        <v>68</v>
      </c>
      <c r="I61" s="114" t="s">
        <v>242</v>
      </c>
      <c r="J61" s="61" t="s">
        <v>243</v>
      </c>
      <c r="K61" s="86" t="s">
        <v>192</v>
      </c>
      <c r="L61" s="60" t="s">
        <v>244</v>
      </c>
      <c r="M61" s="39"/>
      <c r="N61" s="39"/>
      <c r="O61" s="118"/>
    </row>
    <row r="62" spans="1:15" x14ac:dyDescent="0.25">
      <c r="A62" s="63"/>
      <c r="B62" s="121"/>
      <c r="C62" s="39"/>
      <c r="D62" s="39"/>
      <c r="E62" s="39"/>
      <c r="F62" s="115"/>
      <c r="G62" s="115"/>
      <c r="H62" s="115"/>
      <c r="I62" s="115"/>
      <c r="J62" s="39" t="s">
        <v>151</v>
      </c>
      <c r="K62" s="94" t="s">
        <v>165</v>
      </c>
      <c r="L62" s="54" t="s">
        <v>245</v>
      </c>
      <c r="M62" s="39"/>
      <c r="N62" s="39"/>
      <c r="O62" s="54"/>
    </row>
    <row r="63" spans="1:15" x14ac:dyDescent="0.25">
      <c r="A63" s="54"/>
      <c r="B63" s="54"/>
      <c r="C63" s="39"/>
      <c r="D63" s="39"/>
      <c r="E63" s="39"/>
      <c r="F63" s="115"/>
      <c r="G63" s="115"/>
      <c r="H63" s="115"/>
      <c r="I63" s="115"/>
      <c r="J63" s="39"/>
      <c r="K63" s="39" t="s">
        <v>235</v>
      </c>
      <c r="L63" s="54" t="s">
        <v>246</v>
      </c>
      <c r="M63" s="39"/>
      <c r="N63" s="39"/>
      <c r="O63" s="54"/>
    </row>
    <row r="64" spans="1:15" x14ac:dyDescent="0.25">
      <c r="A64" s="54"/>
      <c r="B64" s="54"/>
      <c r="C64" s="39"/>
      <c r="D64" s="39"/>
      <c r="E64" s="39"/>
      <c r="F64" s="115"/>
      <c r="G64" s="115"/>
      <c r="H64" s="115"/>
      <c r="I64" s="115"/>
      <c r="J64" s="39"/>
      <c r="K64" s="39"/>
      <c r="L64" s="54" t="s">
        <v>247</v>
      </c>
      <c r="M64" s="39"/>
      <c r="N64" s="39"/>
      <c r="O64" s="54"/>
    </row>
    <row r="65" spans="1:15" x14ac:dyDescent="0.25">
      <c r="A65" s="54"/>
      <c r="B65" s="51"/>
      <c r="C65" s="39"/>
      <c r="D65" s="39"/>
      <c r="E65" s="39"/>
      <c r="F65" s="115"/>
      <c r="G65" s="115"/>
      <c r="H65" s="115"/>
      <c r="I65" s="115"/>
      <c r="J65" s="39"/>
      <c r="K65" s="39"/>
      <c r="L65" s="51"/>
      <c r="M65" s="39"/>
      <c r="N65" s="39"/>
      <c r="O65" s="51"/>
    </row>
    <row r="66" spans="1:15" x14ac:dyDescent="0.25">
      <c r="A66" s="54"/>
      <c r="B66" s="61">
        <v>12</v>
      </c>
      <c r="C66" s="61" t="s">
        <v>248</v>
      </c>
      <c r="D66" s="61" t="s">
        <v>249</v>
      </c>
      <c r="E66" s="61" t="s">
        <v>250</v>
      </c>
      <c r="F66" s="114" t="s">
        <v>146</v>
      </c>
      <c r="G66" s="114" t="s">
        <v>18</v>
      </c>
      <c r="H66" s="114" t="s">
        <v>69</v>
      </c>
      <c r="I66" s="114" t="s">
        <v>252</v>
      </c>
      <c r="J66" s="61" t="s">
        <v>253</v>
      </c>
      <c r="K66" s="86" t="s">
        <v>192</v>
      </c>
      <c r="L66" s="60" t="s">
        <v>254</v>
      </c>
      <c r="M66" s="39"/>
      <c r="N66" s="39"/>
      <c r="O66" s="118"/>
    </row>
    <row r="67" spans="1:15" x14ac:dyDescent="0.25">
      <c r="A67" s="54"/>
      <c r="B67" s="118"/>
      <c r="C67" s="39"/>
      <c r="D67" s="39"/>
      <c r="E67" s="39" t="s">
        <v>251</v>
      </c>
      <c r="F67" s="115"/>
      <c r="G67" s="115"/>
      <c r="H67" s="115"/>
      <c r="I67" s="115"/>
      <c r="J67" s="39"/>
      <c r="K67" s="94" t="s">
        <v>165</v>
      </c>
      <c r="L67" s="54" t="s">
        <v>255</v>
      </c>
      <c r="M67" s="39"/>
      <c r="N67" s="39"/>
      <c r="O67" s="54"/>
    </row>
    <row r="68" spans="1:15" x14ac:dyDescent="0.25">
      <c r="A68" s="54"/>
      <c r="B68" s="122"/>
      <c r="C68" s="39"/>
      <c r="D68" s="39"/>
      <c r="E68" s="39"/>
      <c r="F68" s="115"/>
      <c r="G68" s="115"/>
      <c r="H68" s="115"/>
      <c r="I68" s="115"/>
      <c r="J68" s="39"/>
      <c r="K68" s="54" t="s">
        <v>235</v>
      </c>
      <c r="L68" s="54" t="s">
        <v>256</v>
      </c>
      <c r="M68" s="39"/>
      <c r="N68" s="39"/>
      <c r="O68" s="54"/>
    </row>
    <row r="69" spans="1:15" x14ac:dyDescent="0.25">
      <c r="A69" s="54"/>
      <c r="B69" s="54"/>
      <c r="C69" s="39"/>
      <c r="D69" s="39"/>
      <c r="E69" s="39"/>
      <c r="F69" s="115"/>
      <c r="G69" s="115"/>
      <c r="H69" s="115"/>
      <c r="I69" s="115"/>
      <c r="J69" s="39"/>
      <c r="K69" s="54"/>
      <c r="L69" s="54" t="s">
        <v>257</v>
      </c>
      <c r="M69" s="39"/>
      <c r="N69" s="39"/>
      <c r="O69" s="54"/>
    </row>
    <row r="70" spans="1:15" x14ac:dyDescent="0.25">
      <c r="A70" s="54"/>
      <c r="B70" s="54"/>
      <c r="C70" s="39"/>
      <c r="D70" s="39"/>
      <c r="E70" s="39"/>
      <c r="F70" s="115"/>
      <c r="G70" s="115"/>
      <c r="H70" s="115"/>
      <c r="I70" s="115"/>
      <c r="J70" s="39"/>
      <c r="K70" s="54"/>
      <c r="L70" s="54"/>
      <c r="M70" s="39"/>
      <c r="N70" s="39"/>
      <c r="O70" s="54"/>
    </row>
    <row r="71" spans="1:15" x14ac:dyDescent="0.25">
      <c r="A71" s="54"/>
      <c r="B71" s="51"/>
      <c r="C71" s="39"/>
      <c r="D71" s="39"/>
      <c r="E71" s="39"/>
      <c r="F71" s="115"/>
      <c r="G71" s="115"/>
      <c r="H71" s="115"/>
      <c r="I71" s="115"/>
      <c r="J71" s="39"/>
      <c r="K71" s="51"/>
      <c r="L71" s="51"/>
      <c r="M71" s="39"/>
      <c r="N71" s="39"/>
      <c r="O71" s="51"/>
    </row>
    <row r="72" spans="1:15" x14ac:dyDescent="0.25">
      <c r="A72" s="54"/>
      <c r="B72" s="61">
        <v>13</v>
      </c>
      <c r="C72" s="61" t="s">
        <v>258</v>
      </c>
      <c r="D72" s="61" t="s">
        <v>259</v>
      </c>
      <c r="E72" s="61" t="s">
        <v>260</v>
      </c>
      <c r="F72" s="114" t="s">
        <v>146</v>
      </c>
      <c r="G72" s="114" t="s">
        <v>18</v>
      </c>
      <c r="H72" s="114" t="s">
        <v>69</v>
      </c>
      <c r="I72" s="114" t="s">
        <v>252</v>
      </c>
      <c r="J72" s="61" t="s">
        <v>253</v>
      </c>
      <c r="K72" s="86" t="s">
        <v>192</v>
      </c>
      <c r="L72" s="60" t="s">
        <v>261</v>
      </c>
      <c r="M72" s="39"/>
      <c r="N72" s="39"/>
      <c r="O72" s="118"/>
    </row>
    <row r="73" spans="1:15" x14ac:dyDescent="0.25">
      <c r="A73" s="54"/>
      <c r="B73" s="118"/>
      <c r="C73" s="39"/>
      <c r="D73" s="39"/>
      <c r="E73" s="39"/>
      <c r="F73" s="115"/>
      <c r="G73" s="115"/>
      <c r="H73" s="115"/>
      <c r="I73" s="115"/>
      <c r="J73" s="39"/>
      <c r="K73" s="94" t="s">
        <v>165</v>
      </c>
      <c r="L73" s="54" t="s">
        <v>262</v>
      </c>
      <c r="M73" s="39"/>
      <c r="N73" s="39"/>
      <c r="O73" s="54"/>
    </row>
    <row r="74" spans="1:15" x14ac:dyDescent="0.25">
      <c r="A74" s="54"/>
      <c r="B74" s="122"/>
      <c r="C74" s="39"/>
      <c r="D74" s="39"/>
      <c r="E74" s="39"/>
      <c r="F74" s="115"/>
      <c r="G74" s="115"/>
      <c r="H74" s="115"/>
      <c r="I74" s="115"/>
      <c r="J74" s="39"/>
      <c r="K74" s="54" t="s">
        <v>235</v>
      </c>
      <c r="L74" s="54" t="s">
        <v>263</v>
      </c>
      <c r="M74" s="39"/>
      <c r="N74" s="39"/>
      <c r="O74" s="54"/>
    </row>
    <row r="75" spans="1:15" x14ac:dyDescent="0.25">
      <c r="A75" s="54"/>
      <c r="B75" s="51"/>
      <c r="C75" s="39"/>
      <c r="D75" s="39"/>
      <c r="E75" s="39"/>
      <c r="F75" s="115"/>
      <c r="G75" s="115"/>
      <c r="H75" s="115"/>
      <c r="I75" s="115"/>
      <c r="J75" s="39"/>
      <c r="K75" s="51"/>
      <c r="L75" s="51"/>
      <c r="M75" s="39"/>
      <c r="N75" s="39"/>
      <c r="O75" s="51"/>
    </row>
    <row r="76" spans="1:15" x14ac:dyDescent="0.25">
      <c r="A76" s="54"/>
      <c r="B76" s="61">
        <v>14</v>
      </c>
      <c r="C76" s="61" t="s">
        <v>264</v>
      </c>
      <c r="D76" s="61" t="s">
        <v>265</v>
      </c>
      <c r="E76" s="61" t="s">
        <v>266</v>
      </c>
      <c r="F76" s="114" t="s">
        <v>204</v>
      </c>
      <c r="G76" s="114" t="s">
        <v>267</v>
      </c>
      <c r="H76" s="114" t="s">
        <v>76</v>
      </c>
      <c r="I76" s="114" t="s">
        <v>268</v>
      </c>
      <c r="J76" s="61" t="s">
        <v>243</v>
      </c>
      <c r="K76" s="86" t="s">
        <v>192</v>
      </c>
      <c r="L76" s="60" t="s">
        <v>269</v>
      </c>
      <c r="M76" s="39"/>
      <c r="N76" s="39"/>
      <c r="O76" s="118"/>
    </row>
    <row r="77" spans="1:15" x14ac:dyDescent="0.25">
      <c r="A77" s="54"/>
      <c r="B77" s="118"/>
      <c r="C77" s="39"/>
      <c r="D77" s="39"/>
      <c r="E77" s="39"/>
      <c r="F77" s="115"/>
      <c r="G77" s="115"/>
      <c r="H77" s="115"/>
      <c r="I77" s="115"/>
      <c r="J77" s="39" t="s">
        <v>151</v>
      </c>
      <c r="K77" s="94" t="s">
        <v>165</v>
      </c>
      <c r="L77" s="54" t="s">
        <v>270</v>
      </c>
      <c r="M77" s="39"/>
      <c r="N77" s="39"/>
      <c r="O77" s="54"/>
    </row>
    <row r="78" spans="1:15" x14ac:dyDescent="0.25">
      <c r="A78" s="54"/>
      <c r="B78" s="54"/>
      <c r="C78" s="39"/>
      <c r="D78" s="39"/>
      <c r="E78" s="39"/>
      <c r="F78" s="115"/>
      <c r="G78" s="115"/>
      <c r="H78" s="115"/>
      <c r="I78" s="115"/>
      <c r="J78" s="39"/>
      <c r="K78" s="54" t="s">
        <v>235</v>
      </c>
      <c r="L78" s="54" t="s">
        <v>263</v>
      </c>
      <c r="M78" s="39"/>
      <c r="N78" s="39"/>
      <c r="O78" s="54"/>
    </row>
    <row r="79" spans="1:15" x14ac:dyDescent="0.25">
      <c r="A79" s="54"/>
      <c r="B79" s="51"/>
      <c r="C79" s="39"/>
      <c r="D79" s="39"/>
      <c r="E79" s="39"/>
      <c r="F79" s="115"/>
      <c r="G79" s="115"/>
      <c r="H79" s="115"/>
      <c r="I79" s="115"/>
      <c r="J79" s="39"/>
      <c r="K79" s="51"/>
      <c r="L79" s="51"/>
      <c r="M79" s="39"/>
      <c r="N79" s="39"/>
      <c r="O79" s="51"/>
    </row>
    <row r="80" spans="1:15" x14ac:dyDescent="0.25">
      <c r="A80" s="54"/>
      <c r="B80" s="61"/>
      <c r="C80" s="61" t="s">
        <v>271</v>
      </c>
      <c r="D80" s="61" t="s">
        <v>272</v>
      </c>
      <c r="E80" s="61" t="s">
        <v>273</v>
      </c>
      <c r="F80" s="114" t="s">
        <v>221</v>
      </c>
      <c r="G80" s="114" t="s">
        <v>18</v>
      </c>
      <c r="H80" s="114" t="s">
        <v>70</v>
      </c>
      <c r="I80" s="114" t="s">
        <v>252</v>
      </c>
      <c r="J80" s="61" t="s">
        <v>243</v>
      </c>
      <c r="K80" s="86" t="s">
        <v>192</v>
      </c>
      <c r="L80" s="60" t="s">
        <v>274</v>
      </c>
      <c r="M80" s="39"/>
      <c r="N80" s="39"/>
      <c r="O80" s="121"/>
    </row>
    <row r="81" spans="1:15" x14ac:dyDescent="0.25">
      <c r="A81" s="54"/>
      <c r="B81" s="118"/>
      <c r="C81" s="39"/>
      <c r="D81" s="39"/>
      <c r="E81" s="39"/>
      <c r="F81" s="115"/>
      <c r="G81" s="115"/>
      <c r="H81" s="115"/>
      <c r="I81" s="115"/>
      <c r="J81" s="39" t="s">
        <v>151</v>
      </c>
      <c r="K81" s="94" t="s">
        <v>165</v>
      </c>
      <c r="L81" s="54" t="s">
        <v>275</v>
      </c>
      <c r="M81" s="39"/>
      <c r="N81" s="39"/>
      <c r="O81" s="54"/>
    </row>
    <row r="82" spans="1:15" x14ac:dyDescent="0.25">
      <c r="A82" s="54"/>
      <c r="B82" s="54"/>
      <c r="C82" s="39"/>
      <c r="D82" s="39"/>
      <c r="E82" s="39"/>
      <c r="F82" s="115"/>
      <c r="G82" s="115"/>
      <c r="H82" s="115"/>
      <c r="I82" s="115"/>
      <c r="J82" s="39"/>
      <c r="K82" s="54" t="s">
        <v>235</v>
      </c>
      <c r="L82" s="54" t="s">
        <v>276</v>
      </c>
      <c r="M82" s="39"/>
      <c r="N82" s="39"/>
      <c r="O82" s="54"/>
    </row>
    <row r="83" spans="1:15" x14ac:dyDescent="0.25">
      <c r="A83" s="54"/>
      <c r="B83" s="54"/>
      <c r="C83" s="39"/>
      <c r="D83" s="39"/>
      <c r="E83" s="39"/>
      <c r="F83" s="115"/>
      <c r="G83" s="115"/>
      <c r="H83" s="115"/>
      <c r="I83" s="115"/>
      <c r="J83" s="39"/>
      <c r="K83" s="54"/>
      <c r="L83" s="54" t="s">
        <v>277</v>
      </c>
      <c r="M83" s="39"/>
      <c r="N83" s="39"/>
      <c r="O83" s="54"/>
    </row>
    <row r="84" spans="1:15" x14ac:dyDescent="0.25">
      <c r="A84" s="54"/>
      <c r="B84" s="120"/>
      <c r="C84" s="39"/>
      <c r="D84" s="39"/>
      <c r="E84" s="39"/>
      <c r="F84" s="115"/>
      <c r="G84" s="115"/>
      <c r="H84" s="115"/>
      <c r="I84" s="115"/>
      <c r="J84" s="39"/>
      <c r="K84" s="127"/>
      <c r="L84" s="51"/>
      <c r="M84" s="39"/>
      <c r="N84" s="39"/>
      <c r="O84" s="51"/>
    </row>
    <row r="85" spans="1:15" x14ac:dyDescent="0.25">
      <c r="A85" s="54"/>
      <c r="B85" s="61">
        <v>15</v>
      </c>
      <c r="C85" s="61" t="s">
        <v>278</v>
      </c>
      <c r="D85" s="61" t="s">
        <v>279</v>
      </c>
      <c r="E85" s="61" t="s">
        <v>282</v>
      </c>
      <c r="F85" s="114" t="s">
        <v>221</v>
      </c>
      <c r="G85" s="114" t="s">
        <v>267</v>
      </c>
      <c r="H85" s="114" t="s">
        <v>70</v>
      </c>
      <c r="I85" s="114" t="s">
        <v>252</v>
      </c>
      <c r="J85" s="61" t="s">
        <v>280</v>
      </c>
      <c r="K85" s="86"/>
      <c r="L85" s="60"/>
      <c r="M85" s="61"/>
      <c r="N85" s="61"/>
      <c r="O85" s="60"/>
    </row>
    <row r="86" spans="1:15" x14ac:dyDescent="0.25">
      <c r="A86" s="54"/>
      <c r="B86" s="118"/>
      <c r="C86" s="39"/>
      <c r="D86" s="39"/>
      <c r="E86" s="39"/>
      <c r="F86" s="115"/>
      <c r="G86" s="115"/>
      <c r="H86" s="115"/>
      <c r="I86" s="115"/>
      <c r="J86" s="39" t="s">
        <v>281</v>
      </c>
      <c r="K86" s="126"/>
      <c r="L86" s="54"/>
      <c r="M86" s="39"/>
      <c r="N86" s="39"/>
      <c r="O86" s="54"/>
    </row>
    <row r="87" spans="1:15" x14ac:dyDescent="0.25">
      <c r="A87" s="54"/>
      <c r="B87" s="54"/>
      <c r="C87" s="39" t="s">
        <v>283</v>
      </c>
      <c r="D87" s="39" t="s">
        <v>284</v>
      </c>
      <c r="E87" s="39" t="s">
        <v>285</v>
      </c>
      <c r="F87" s="115" t="s">
        <v>221</v>
      </c>
      <c r="G87" s="115" t="s">
        <v>19</v>
      </c>
      <c r="H87" s="115" t="s">
        <v>68</v>
      </c>
      <c r="I87" s="115" t="s">
        <v>268</v>
      </c>
      <c r="J87" s="39" t="s">
        <v>214</v>
      </c>
      <c r="K87" s="94"/>
      <c r="L87" s="54"/>
      <c r="M87" s="39"/>
      <c r="N87" s="39"/>
      <c r="O87" s="54"/>
    </row>
    <row r="88" spans="1:15" x14ac:dyDescent="0.25">
      <c r="A88" s="54"/>
      <c r="B88" s="54"/>
      <c r="C88" s="39" t="s">
        <v>286</v>
      </c>
      <c r="D88" s="39" t="s">
        <v>287</v>
      </c>
      <c r="E88" s="39" t="s">
        <v>288</v>
      </c>
      <c r="F88" s="115" t="s">
        <v>221</v>
      </c>
      <c r="G88" s="115" t="s">
        <v>18</v>
      </c>
      <c r="H88" s="115" t="s">
        <v>289</v>
      </c>
      <c r="I88" s="115" t="s">
        <v>268</v>
      </c>
      <c r="J88" s="39" t="s">
        <v>289</v>
      </c>
      <c r="K88" s="54"/>
      <c r="L88" s="54"/>
      <c r="M88" s="39"/>
      <c r="N88" s="39"/>
      <c r="O88" s="54"/>
    </row>
    <row r="89" spans="1:15" x14ac:dyDescent="0.25">
      <c r="A89" s="54"/>
      <c r="B89" s="54"/>
      <c r="C89" s="39"/>
      <c r="D89" s="39"/>
      <c r="E89" s="39"/>
      <c r="F89" s="115"/>
      <c r="G89" s="115"/>
      <c r="H89" s="115"/>
      <c r="I89" s="115"/>
      <c r="J89" s="39"/>
      <c r="K89" s="51"/>
      <c r="L89" s="51"/>
      <c r="M89" s="39"/>
      <c r="N89" s="39"/>
      <c r="O89" s="51"/>
    </row>
    <row r="90" spans="1:15" x14ac:dyDescent="0.25">
      <c r="A90" s="54"/>
      <c r="B90" s="61">
        <v>16</v>
      </c>
      <c r="C90" s="61" t="s">
        <v>290</v>
      </c>
      <c r="D90" s="61" t="s">
        <v>291</v>
      </c>
      <c r="E90" s="61" t="s">
        <v>292</v>
      </c>
      <c r="F90" s="114" t="s">
        <v>221</v>
      </c>
      <c r="G90" s="114" t="s">
        <v>18</v>
      </c>
      <c r="H90" s="114" t="s">
        <v>68</v>
      </c>
      <c r="I90" s="114" t="s">
        <v>252</v>
      </c>
      <c r="J90" s="61" t="s">
        <v>151</v>
      </c>
      <c r="K90" s="86" t="s">
        <v>192</v>
      </c>
      <c r="L90" s="60" t="s">
        <v>294</v>
      </c>
      <c r="M90" s="61"/>
      <c r="N90" s="61"/>
      <c r="O90" s="60"/>
    </row>
    <row r="91" spans="1:15" x14ac:dyDescent="0.25">
      <c r="A91" s="54"/>
      <c r="B91" s="118"/>
      <c r="C91" s="39"/>
      <c r="D91" s="39"/>
      <c r="E91" s="39" t="s">
        <v>293</v>
      </c>
      <c r="F91" s="115"/>
      <c r="G91" s="115"/>
      <c r="H91" s="115"/>
      <c r="I91" s="115"/>
      <c r="J91" s="39"/>
      <c r="K91" s="94" t="s">
        <v>165</v>
      </c>
      <c r="L91" s="54" t="s">
        <v>295</v>
      </c>
      <c r="M91" s="39"/>
      <c r="N91" s="39"/>
      <c r="O91" s="54"/>
    </row>
    <row r="92" spans="1:15" x14ac:dyDescent="0.25">
      <c r="A92" s="54"/>
      <c r="B92" s="54"/>
      <c r="C92" s="39"/>
      <c r="D92" s="39"/>
      <c r="E92" s="39"/>
      <c r="F92" s="115"/>
      <c r="G92" s="115"/>
      <c r="H92" s="115"/>
      <c r="I92" s="115"/>
      <c r="J92" s="39"/>
      <c r="K92" s="54" t="s">
        <v>235</v>
      </c>
      <c r="L92" s="54" t="s">
        <v>296</v>
      </c>
      <c r="M92" s="39"/>
      <c r="N92" s="39"/>
      <c r="O92" s="54"/>
    </row>
    <row r="93" spans="1:15" x14ac:dyDescent="0.25">
      <c r="A93" s="54"/>
      <c r="B93" s="54"/>
      <c r="C93" s="39"/>
      <c r="D93" s="39"/>
      <c r="E93" s="39"/>
      <c r="F93" s="115"/>
      <c r="G93" s="115"/>
      <c r="H93" s="115"/>
      <c r="I93" s="115"/>
      <c r="J93" s="39"/>
      <c r="K93" s="54"/>
      <c r="L93" s="54" t="s">
        <v>297</v>
      </c>
      <c r="M93" s="39"/>
      <c r="N93" s="39"/>
      <c r="O93" s="54"/>
    </row>
    <row r="94" spans="1:15" x14ac:dyDescent="0.25">
      <c r="A94" s="54"/>
      <c r="B94" s="51"/>
      <c r="C94" s="39"/>
      <c r="D94" s="39"/>
      <c r="E94" s="39"/>
      <c r="F94" s="115"/>
      <c r="G94" s="115"/>
      <c r="H94" s="115"/>
      <c r="I94" s="115"/>
      <c r="J94" s="39"/>
      <c r="K94" s="51"/>
      <c r="L94" s="51"/>
      <c r="M94" s="39"/>
      <c r="N94" s="39"/>
      <c r="O94" s="51"/>
    </row>
    <row r="95" spans="1:15" x14ac:dyDescent="0.25">
      <c r="A95" s="63"/>
      <c r="B95" s="61">
        <v>17</v>
      </c>
      <c r="C95" s="61" t="s">
        <v>298</v>
      </c>
      <c r="D95" s="61" t="s">
        <v>299</v>
      </c>
      <c r="E95" s="61" t="s">
        <v>300</v>
      </c>
      <c r="F95" s="114" t="s">
        <v>146</v>
      </c>
      <c r="G95" s="114" t="s">
        <v>18</v>
      </c>
      <c r="H95" s="114" t="s">
        <v>69</v>
      </c>
      <c r="I95" s="114" t="s">
        <v>268</v>
      </c>
      <c r="J95" s="61" t="s">
        <v>151</v>
      </c>
      <c r="K95" s="86" t="s">
        <v>192</v>
      </c>
      <c r="L95" s="60" t="s">
        <v>301</v>
      </c>
      <c r="M95" s="61"/>
      <c r="N95" s="61"/>
      <c r="O95" s="60"/>
    </row>
    <row r="96" spans="1:15" x14ac:dyDescent="0.25">
      <c r="A96" s="54"/>
      <c r="B96" s="118"/>
      <c r="C96" s="39"/>
      <c r="D96" s="39"/>
      <c r="E96" s="39"/>
      <c r="F96" s="115"/>
      <c r="G96" s="115"/>
      <c r="H96" s="115"/>
      <c r="I96" s="115"/>
      <c r="J96" s="39"/>
      <c r="K96" s="94" t="s">
        <v>165</v>
      </c>
      <c r="L96" s="54" t="s">
        <v>302</v>
      </c>
      <c r="M96" s="39"/>
      <c r="N96" s="39"/>
      <c r="O96" s="54"/>
    </row>
    <row r="97" spans="1:16" x14ac:dyDescent="0.25">
      <c r="A97" s="54"/>
      <c r="B97" s="54"/>
      <c r="C97" s="39"/>
      <c r="D97" s="39"/>
      <c r="E97" s="39"/>
      <c r="F97" s="115"/>
      <c r="G97" s="115"/>
      <c r="H97" s="115"/>
      <c r="I97" s="115"/>
      <c r="J97" s="39"/>
      <c r="K97" s="54" t="s">
        <v>235</v>
      </c>
      <c r="L97" s="54" t="s">
        <v>303</v>
      </c>
      <c r="M97" s="39"/>
      <c r="N97" s="39"/>
      <c r="O97" s="54"/>
    </row>
    <row r="98" spans="1:16" x14ac:dyDescent="0.25">
      <c r="A98" s="54"/>
      <c r="B98" s="54"/>
      <c r="C98" s="39"/>
      <c r="D98" s="39"/>
      <c r="E98" s="39"/>
      <c r="F98" s="115"/>
      <c r="G98" s="115"/>
      <c r="H98" s="115"/>
      <c r="I98" s="115"/>
      <c r="J98" s="39"/>
      <c r="K98" s="54"/>
      <c r="L98" s="54"/>
      <c r="M98" s="39"/>
      <c r="N98" s="39"/>
      <c r="O98" s="54"/>
    </row>
    <row r="99" spans="1:16" x14ac:dyDescent="0.25">
      <c r="A99" s="54"/>
      <c r="B99" s="51"/>
      <c r="C99" s="39"/>
      <c r="D99" s="39"/>
      <c r="E99" s="39"/>
      <c r="F99" s="115"/>
      <c r="G99" s="115"/>
      <c r="H99" s="115"/>
      <c r="I99" s="115"/>
      <c r="J99" s="39"/>
      <c r="K99" s="51"/>
      <c r="L99" s="51"/>
      <c r="M99" s="39"/>
      <c r="N99" s="39"/>
      <c r="O99" s="51"/>
    </row>
    <row r="100" spans="1:16" x14ac:dyDescent="0.25">
      <c r="A100" s="54"/>
      <c r="B100" s="61">
        <v>18</v>
      </c>
      <c r="C100" s="61" t="s">
        <v>304</v>
      </c>
      <c r="D100" s="61" t="s">
        <v>305</v>
      </c>
      <c r="E100" s="61" t="s">
        <v>306</v>
      </c>
      <c r="F100" s="114" t="s">
        <v>221</v>
      </c>
      <c r="G100" s="114" t="s">
        <v>18</v>
      </c>
      <c r="H100" s="114" t="s">
        <v>69</v>
      </c>
      <c r="I100" s="114" t="s">
        <v>268</v>
      </c>
      <c r="J100" s="61" t="s">
        <v>151</v>
      </c>
      <c r="K100" s="86" t="s">
        <v>192</v>
      </c>
      <c r="L100" s="60" t="s">
        <v>308</v>
      </c>
      <c r="M100" s="61"/>
      <c r="N100" s="61"/>
      <c r="O100" s="60"/>
    </row>
    <row r="101" spans="1:16" x14ac:dyDescent="0.25">
      <c r="A101" s="54"/>
      <c r="B101" s="118"/>
      <c r="C101" s="39"/>
      <c r="D101" s="39"/>
      <c r="E101" s="39" t="s">
        <v>307</v>
      </c>
      <c r="F101" s="115"/>
      <c r="G101" s="115"/>
      <c r="H101" s="115"/>
      <c r="I101" s="115"/>
      <c r="J101" s="39"/>
      <c r="K101" s="94" t="s">
        <v>165</v>
      </c>
      <c r="L101" s="54" t="s">
        <v>309</v>
      </c>
      <c r="M101" s="39"/>
      <c r="N101" s="39"/>
      <c r="O101" s="54"/>
    </row>
    <row r="102" spans="1:16" x14ac:dyDescent="0.25">
      <c r="A102" s="54"/>
      <c r="B102" s="54"/>
      <c r="C102" s="39"/>
      <c r="D102" s="39"/>
      <c r="E102" s="39"/>
      <c r="F102" s="115"/>
      <c r="G102" s="115"/>
      <c r="H102" s="115"/>
      <c r="I102" s="115"/>
      <c r="J102" s="39"/>
      <c r="K102" s="54" t="s">
        <v>235</v>
      </c>
      <c r="L102" s="54" t="s">
        <v>310</v>
      </c>
      <c r="M102" s="39"/>
      <c r="N102" s="39"/>
      <c r="O102" s="54"/>
    </row>
    <row r="103" spans="1:16" x14ac:dyDescent="0.25">
      <c r="A103" s="54"/>
      <c r="B103" s="54"/>
      <c r="C103" s="39"/>
      <c r="D103" s="39"/>
      <c r="E103" s="39"/>
      <c r="F103" s="115"/>
      <c r="G103" s="115"/>
      <c r="H103" s="115"/>
      <c r="I103" s="115"/>
      <c r="J103" s="39"/>
      <c r="K103" s="51"/>
      <c r="L103" s="51"/>
      <c r="M103" s="39"/>
      <c r="N103" s="39"/>
      <c r="O103" s="51"/>
    </row>
    <row r="104" spans="1:16" x14ac:dyDescent="0.25">
      <c r="A104" s="54"/>
      <c r="B104" s="61">
        <v>19</v>
      </c>
      <c r="C104" s="61" t="s">
        <v>311</v>
      </c>
      <c r="D104" s="61" t="s">
        <v>313</v>
      </c>
      <c r="E104" s="61" t="s">
        <v>314</v>
      </c>
      <c r="F104" s="114" t="s">
        <v>204</v>
      </c>
      <c r="G104" s="114" t="s">
        <v>18</v>
      </c>
      <c r="H104" s="114" t="s">
        <v>69</v>
      </c>
      <c r="I104" s="114" t="s">
        <v>316</v>
      </c>
      <c r="J104" s="61" t="s">
        <v>151</v>
      </c>
      <c r="K104" s="86" t="s">
        <v>192</v>
      </c>
      <c r="L104" s="60" t="s">
        <v>317</v>
      </c>
      <c r="M104" s="61"/>
      <c r="N104" s="61"/>
      <c r="O104" s="60"/>
    </row>
    <row r="105" spans="1:16" x14ac:dyDescent="0.25">
      <c r="A105" s="54"/>
      <c r="B105" s="118"/>
      <c r="C105" s="39" t="s">
        <v>312</v>
      </c>
      <c r="D105" s="39"/>
      <c r="E105" s="39" t="s">
        <v>315</v>
      </c>
      <c r="F105" s="115"/>
      <c r="G105" s="115"/>
      <c r="H105" s="115"/>
      <c r="I105" s="115"/>
      <c r="J105" s="39"/>
      <c r="K105" s="94" t="s">
        <v>165</v>
      </c>
      <c r="L105" s="54" t="s">
        <v>318</v>
      </c>
      <c r="M105" s="39"/>
      <c r="N105" s="39"/>
      <c r="O105" s="54"/>
    </row>
    <row r="106" spans="1:16" x14ac:dyDescent="0.25">
      <c r="A106" s="54"/>
      <c r="B106" s="54"/>
      <c r="C106" s="39"/>
      <c r="D106" s="39"/>
      <c r="E106" s="39"/>
      <c r="F106" s="115"/>
      <c r="G106" s="115"/>
      <c r="H106" s="115"/>
      <c r="I106" s="115"/>
      <c r="J106" s="39"/>
      <c r="K106" s="54" t="s">
        <v>235</v>
      </c>
      <c r="L106" s="54" t="s">
        <v>319</v>
      </c>
      <c r="M106" s="39"/>
      <c r="N106" s="39"/>
      <c r="O106" s="54"/>
    </row>
    <row r="107" spans="1:16" x14ac:dyDescent="0.25">
      <c r="A107" s="54"/>
      <c r="B107" s="54"/>
      <c r="C107" s="39"/>
      <c r="D107" s="39"/>
      <c r="E107" s="39"/>
      <c r="F107" s="115"/>
      <c r="G107" s="115"/>
      <c r="H107" s="115"/>
      <c r="I107" s="115"/>
      <c r="J107" s="39"/>
      <c r="K107" s="51"/>
      <c r="L107" s="51" t="s">
        <v>320</v>
      </c>
      <c r="M107" s="39"/>
      <c r="N107" s="39"/>
      <c r="O107" s="51"/>
    </row>
    <row r="108" spans="1:16" x14ac:dyDescent="0.25">
      <c r="A108" s="54"/>
      <c r="B108" s="51"/>
      <c r="C108" s="39"/>
      <c r="D108" s="39"/>
      <c r="E108" s="39"/>
      <c r="F108" s="115"/>
      <c r="G108" s="115"/>
      <c r="H108" s="115"/>
      <c r="I108" s="115"/>
      <c r="J108" s="39"/>
      <c r="K108" s="39"/>
      <c r="L108" s="39"/>
      <c r="M108" s="39"/>
      <c r="N108" s="39"/>
      <c r="O108" s="39"/>
    </row>
    <row r="109" spans="1:16" x14ac:dyDescent="0.25">
      <c r="A109" s="64"/>
      <c r="B109" s="52"/>
      <c r="C109" s="119"/>
      <c r="D109" s="119"/>
      <c r="E109" s="119"/>
      <c r="F109" s="125"/>
      <c r="G109" s="125"/>
      <c r="H109" s="125"/>
      <c r="I109" s="125"/>
      <c r="J109" s="119"/>
      <c r="K109" s="119"/>
      <c r="L109" s="119"/>
      <c r="M109" s="112"/>
      <c r="N109" s="124"/>
      <c r="O109" s="119"/>
      <c r="P109" s="52"/>
    </row>
    <row r="110" spans="1:16" x14ac:dyDescent="0.25">
      <c r="A110" s="64"/>
      <c r="B110" s="52"/>
      <c r="F110" s="111"/>
      <c r="G110" s="111"/>
      <c r="H110" s="111"/>
      <c r="I110" s="111"/>
      <c r="O110" s="52"/>
      <c r="P110" s="52"/>
    </row>
    <row r="111" spans="1:16" x14ac:dyDescent="0.25">
      <c r="A111" s="64"/>
      <c r="B111" s="52"/>
      <c r="F111" s="111"/>
      <c r="G111" s="111"/>
      <c r="H111" s="111"/>
      <c r="I111" s="111"/>
    </row>
    <row r="112" spans="1:16" x14ac:dyDescent="0.25">
      <c r="A112" s="64"/>
      <c r="B112" s="52"/>
      <c r="F112" s="111"/>
      <c r="G112" s="111"/>
      <c r="H112" s="117"/>
      <c r="I112" s="111"/>
    </row>
    <row r="113" spans="1:15" x14ac:dyDescent="0.25">
      <c r="A113" s="64"/>
      <c r="B113" s="52"/>
      <c r="F113" s="111"/>
      <c r="G113" s="111"/>
      <c r="H113" s="111"/>
      <c r="I113" s="111"/>
    </row>
    <row r="114" spans="1:15" x14ac:dyDescent="0.25">
      <c r="A114" s="64"/>
      <c r="F114" s="111"/>
      <c r="G114" s="111"/>
      <c r="H114" s="111"/>
      <c r="I114" s="111"/>
      <c r="J114" s="52"/>
    </row>
    <row r="115" spans="1:15" x14ac:dyDescent="0.25">
      <c r="A115" s="64"/>
      <c r="B115" s="116"/>
      <c r="F115" s="111"/>
      <c r="G115" s="111"/>
      <c r="H115" s="111"/>
      <c r="I115" s="111"/>
    </row>
    <row r="116" spans="1:15" x14ac:dyDescent="0.25">
      <c r="A116" s="52"/>
      <c r="B116" s="61">
        <v>20</v>
      </c>
      <c r="C116" s="61" t="s">
        <v>321</v>
      </c>
      <c r="D116" s="61" t="s">
        <v>322</v>
      </c>
      <c r="E116" s="61" t="s">
        <v>324</v>
      </c>
      <c r="F116" s="114" t="s">
        <v>146</v>
      </c>
      <c r="G116" s="114" t="s">
        <v>18</v>
      </c>
      <c r="H116" s="114" t="s">
        <v>69</v>
      </c>
      <c r="I116" s="114" t="s">
        <v>252</v>
      </c>
      <c r="J116" s="61" t="s">
        <v>151</v>
      </c>
      <c r="K116" s="86" t="s">
        <v>192</v>
      </c>
      <c r="L116" s="60" t="s">
        <v>325</v>
      </c>
      <c r="M116" s="61"/>
      <c r="N116" s="61"/>
      <c r="O116" s="60"/>
    </row>
    <row r="117" spans="1:15" x14ac:dyDescent="0.25">
      <c r="B117" s="118"/>
      <c r="C117" s="39" t="s">
        <v>323</v>
      </c>
      <c r="D117" s="39"/>
      <c r="E117" s="39"/>
      <c r="F117" s="115"/>
      <c r="G117" s="115"/>
      <c r="H117" s="115"/>
      <c r="I117" s="115"/>
      <c r="J117" s="39"/>
      <c r="K117" s="94" t="s">
        <v>165</v>
      </c>
      <c r="L117" s="54" t="s">
        <v>326</v>
      </c>
      <c r="M117" s="39"/>
      <c r="N117" s="39"/>
      <c r="O117" s="54"/>
    </row>
    <row r="118" spans="1:15" x14ac:dyDescent="0.25">
      <c r="A118" s="63"/>
      <c r="B118" s="54"/>
      <c r="C118" s="39"/>
      <c r="D118" s="39"/>
      <c r="E118" s="39"/>
      <c r="F118" s="115"/>
      <c r="G118" s="115"/>
      <c r="H118" s="115"/>
      <c r="I118" s="115"/>
      <c r="J118" s="39"/>
      <c r="K118" s="54" t="s">
        <v>235</v>
      </c>
      <c r="L118" s="54" t="s">
        <v>257</v>
      </c>
      <c r="M118" s="39"/>
      <c r="N118" s="39"/>
      <c r="O118" s="54"/>
    </row>
    <row r="119" spans="1:15" x14ac:dyDescent="0.25">
      <c r="A119" s="63"/>
      <c r="B119" s="54"/>
      <c r="C119" s="39"/>
      <c r="D119" s="39"/>
      <c r="E119" s="39"/>
      <c r="F119" s="115"/>
      <c r="G119" s="115"/>
      <c r="H119" s="115"/>
      <c r="I119" s="115"/>
      <c r="J119" s="39"/>
      <c r="K119" s="51"/>
      <c r="L119" s="51"/>
      <c r="M119" s="39"/>
      <c r="N119" s="39"/>
      <c r="O119" s="51"/>
    </row>
    <row r="120" spans="1:15" x14ac:dyDescent="0.25">
      <c r="A120" s="63"/>
      <c r="B120" s="61">
        <v>21</v>
      </c>
      <c r="C120" s="61" t="s">
        <v>327</v>
      </c>
      <c r="D120" s="61" t="s">
        <v>328</v>
      </c>
      <c r="E120" s="61" t="s">
        <v>329</v>
      </c>
      <c r="F120" s="114" t="s">
        <v>146</v>
      </c>
      <c r="G120" s="114" t="s">
        <v>18</v>
      </c>
      <c r="H120" s="114" t="s">
        <v>70</v>
      </c>
      <c r="I120" s="114" t="s">
        <v>268</v>
      </c>
      <c r="J120" s="61" t="s">
        <v>151</v>
      </c>
      <c r="K120" s="86" t="s">
        <v>192</v>
      </c>
      <c r="L120" s="60" t="s">
        <v>330</v>
      </c>
      <c r="M120" s="61"/>
      <c r="N120" s="61"/>
      <c r="O120" s="60"/>
    </row>
    <row r="121" spans="1:15" x14ac:dyDescent="0.25">
      <c r="A121" s="63"/>
      <c r="B121" s="121"/>
      <c r="C121" s="39"/>
      <c r="D121" s="39"/>
      <c r="E121" s="39"/>
      <c r="F121" s="115"/>
      <c r="G121" s="115"/>
      <c r="H121" s="115"/>
      <c r="I121" s="115"/>
      <c r="J121" s="39"/>
      <c r="K121" s="94" t="s">
        <v>165</v>
      </c>
      <c r="L121" s="54" t="s">
        <v>331</v>
      </c>
      <c r="M121" s="39"/>
      <c r="N121" s="39"/>
      <c r="O121" s="54"/>
    </row>
    <row r="122" spans="1:15" x14ac:dyDescent="0.25">
      <c r="B122" s="54"/>
      <c r="C122" s="39"/>
      <c r="D122" s="39"/>
      <c r="E122" s="39"/>
      <c r="F122" s="115"/>
      <c r="G122" s="115"/>
      <c r="H122" s="115"/>
      <c r="I122" s="115"/>
      <c r="J122" s="39"/>
      <c r="K122" s="54" t="s">
        <v>235</v>
      </c>
      <c r="L122" s="54" t="s">
        <v>332</v>
      </c>
      <c r="M122" s="39"/>
      <c r="N122" s="39"/>
      <c r="O122" s="54"/>
    </row>
    <row r="123" spans="1:15" x14ac:dyDescent="0.25">
      <c r="B123" s="54"/>
      <c r="C123" s="39"/>
      <c r="D123" s="39"/>
      <c r="E123" s="39"/>
      <c r="F123" s="115"/>
      <c r="G123" s="115"/>
      <c r="H123" s="115"/>
      <c r="I123" s="115"/>
      <c r="J123" s="39"/>
      <c r="K123" s="54"/>
      <c r="L123" s="54"/>
      <c r="M123" s="39"/>
      <c r="N123" s="39"/>
      <c r="O123" s="51"/>
    </row>
    <row r="124" spans="1:15" x14ac:dyDescent="0.25">
      <c r="B124" s="61">
        <v>22</v>
      </c>
      <c r="C124" s="61" t="s">
        <v>333</v>
      </c>
      <c r="D124" s="61" t="s">
        <v>334</v>
      </c>
      <c r="E124" s="61" t="s">
        <v>335</v>
      </c>
      <c r="F124" s="114" t="s">
        <v>146</v>
      </c>
      <c r="G124" s="114" t="s">
        <v>18</v>
      </c>
      <c r="H124" s="114" t="s">
        <v>70</v>
      </c>
      <c r="I124" s="114" t="s">
        <v>252</v>
      </c>
      <c r="J124" s="61" t="s">
        <v>163</v>
      </c>
      <c r="K124" s="86" t="s">
        <v>192</v>
      </c>
      <c r="L124" s="60" t="s">
        <v>336</v>
      </c>
      <c r="M124" s="61"/>
      <c r="N124" s="61"/>
      <c r="O124" s="60"/>
    </row>
    <row r="125" spans="1:15" x14ac:dyDescent="0.25">
      <c r="B125" s="118"/>
      <c r="C125" s="112" t="s">
        <v>338</v>
      </c>
      <c r="D125" s="39" t="s">
        <v>339</v>
      </c>
      <c r="E125" s="39" t="s">
        <v>340</v>
      </c>
      <c r="F125" s="115" t="s">
        <v>146</v>
      </c>
      <c r="G125" s="115" t="s">
        <v>19</v>
      </c>
      <c r="H125" s="115" t="s">
        <v>70</v>
      </c>
      <c r="I125" s="115" t="s">
        <v>316</v>
      </c>
      <c r="J125" s="39" t="s">
        <v>163</v>
      </c>
      <c r="K125" s="94" t="s">
        <v>165</v>
      </c>
      <c r="L125" s="54" t="s">
        <v>337</v>
      </c>
      <c r="M125" s="39"/>
      <c r="N125" s="39"/>
      <c r="O125" s="54"/>
    </row>
    <row r="126" spans="1:15" x14ac:dyDescent="0.25">
      <c r="B126" s="122"/>
      <c r="C126" s="39" t="s">
        <v>341</v>
      </c>
      <c r="D126" s="39" t="s">
        <v>342</v>
      </c>
      <c r="E126" s="39" t="s">
        <v>343</v>
      </c>
      <c r="F126" s="115" t="s">
        <v>146</v>
      </c>
      <c r="G126" s="115" t="s">
        <v>18</v>
      </c>
      <c r="H126" s="115" t="s">
        <v>344</v>
      </c>
      <c r="I126" s="115" t="s">
        <v>345</v>
      </c>
      <c r="J126" s="39" t="s">
        <v>346</v>
      </c>
      <c r="K126" s="54" t="s">
        <v>235</v>
      </c>
      <c r="L126" s="63"/>
      <c r="M126" s="39"/>
      <c r="N126" s="39"/>
      <c r="O126" s="54"/>
    </row>
    <row r="127" spans="1:15" x14ac:dyDescent="0.25">
      <c r="B127" s="51"/>
      <c r="C127" s="112"/>
      <c r="D127" s="39"/>
      <c r="E127" s="39"/>
      <c r="F127" s="115"/>
      <c r="G127" s="115"/>
      <c r="H127" s="115"/>
      <c r="I127" s="115"/>
      <c r="J127" s="39"/>
      <c r="K127" s="51"/>
      <c r="L127" s="51"/>
      <c r="M127" s="39"/>
      <c r="N127" s="39"/>
      <c r="O127" s="51"/>
    </row>
    <row r="128" spans="1:15" x14ac:dyDescent="0.25">
      <c r="B128" s="123">
        <v>23</v>
      </c>
      <c r="C128" s="61" t="s">
        <v>347</v>
      </c>
      <c r="D128" s="61"/>
      <c r="E128" s="61"/>
      <c r="F128" s="114"/>
      <c r="G128" s="114"/>
      <c r="H128" s="114"/>
      <c r="I128" s="114"/>
      <c r="J128" s="61"/>
      <c r="K128" s="123"/>
      <c r="L128" s="123"/>
      <c r="M128" s="61"/>
      <c r="N128" s="61"/>
      <c r="O128" s="61"/>
    </row>
    <row r="129" spans="2:15" x14ac:dyDescent="0.25">
      <c r="B129" s="51"/>
      <c r="C129" s="39"/>
      <c r="D129" s="39"/>
      <c r="E129" s="39"/>
      <c r="F129" s="115"/>
      <c r="G129" s="115"/>
      <c r="H129" s="115"/>
      <c r="I129" s="115"/>
      <c r="J129" s="39"/>
      <c r="K129" s="39"/>
      <c r="L129" s="39"/>
      <c r="M129" s="39"/>
      <c r="N129" s="39"/>
      <c r="O129" s="39"/>
    </row>
    <row r="130" spans="2:15" x14ac:dyDescent="0.25">
      <c r="B130" s="120"/>
      <c r="C130" s="39"/>
      <c r="D130" s="39"/>
      <c r="E130" s="39"/>
      <c r="F130" s="115"/>
      <c r="G130" s="115"/>
      <c r="H130" s="115"/>
      <c r="I130" s="115"/>
      <c r="J130" s="39"/>
      <c r="K130" s="39"/>
      <c r="L130" s="39"/>
      <c r="M130" s="39"/>
      <c r="N130" s="39"/>
      <c r="O130" s="39"/>
    </row>
    <row r="131" spans="2:15" x14ac:dyDescent="0.25">
      <c r="B131" s="118"/>
      <c r="C131" s="39"/>
      <c r="D131" s="39"/>
      <c r="E131" s="39"/>
      <c r="F131" s="115"/>
      <c r="G131" s="115"/>
      <c r="H131" s="115"/>
      <c r="I131" s="115"/>
      <c r="J131" s="39"/>
      <c r="K131" s="39"/>
      <c r="L131" s="39"/>
      <c r="M131" s="39"/>
      <c r="N131" s="39"/>
      <c r="O131" s="39"/>
    </row>
    <row r="132" spans="2:15" x14ac:dyDescent="0.25">
      <c r="B132" s="54"/>
      <c r="C132" s="39"/>
      <c r="D132" s="39"/>
      <c r="E132" s="39"/>
      <c r="F132" s="115"/>
      <c r="G132" s="115"/>
      <c r="H132" s="115"/>
      <c r="I132" s="115"/>
      <c r="J132" s="39"/>
      <c r="K132" s="39"/>
      <c r="L132" s="39"/>
      <c r="M132" s="39"/>
      <c r="N132" s="39"/>
      <c r="O132" s="39"/>
    </row>
    <row r="133" spans="2:15" x14ac:dyDescent="0.25">
      <c r="B133" s="54"/>
      <c r="C133" s="39"/>
      <c r="D133" s="39"/>
      <c r="E133" s="39"/>
      <c r="F133" s="115"/>
      <c r="G133" s="115"/>
      <c r="H133" s="115"/>
      <c r="I133" s="115"/>
      <c r="J133" s="39"/>
      <c r="K133" s="39"/>
      <c r="L133" s="39"/>
      <c r="M133" s="39"/>
      <c r="N133" s="39"/>
      <c r="O133" s="39"/>
    </row>
    <row r="134" spans="2:15" x14ac:dyDescent="0.25">
      <c r="B134" s="54"/>
      <c r="C134" s="39"/>
      <c r="D134" s="39"/>
      <c r="E134" s="39"/>
      <c r="F134" s="115"/>
      <c r="G134" s="115"/>
      <c r="H134" s="115"/>
      <c r="I134" s="115"/>
      <c r="J134" s="39"/>
      <c r="K134" s="39"/>
      <c r="L134" s="39"/>
      <c r="M134" s="39"/>
      <c r="N134" s="39"/>
      <c r="O134" s="51"/>
    </row>
    <row r="135" spans="2:15" x14ac:dyDescent="0.25">
      <c r="B135" s="51"/>
      <c r="C135" s="39"/>
      <c r="D135" s="39"/>
      <c r="E135" s="39"/>
      <c r="F135" s="115"/>
      <c r="G135" s="115"/>
      <c r="H135" s="115"/>
      <c r="I135" s="115"/>
      <c r="J135" s="39"/>
      <c r="K135" s="39"/>
      <c r="L135" s="39"/>
      <c r="M135" s="39"/>
      <c r="N135" s="39"/>
      <c r="O135" s="39"/>
    </row>
    <row r="136" spans="2:15" x14ac:dyDescent="0.25">
      <c r="B136" s="39"/>
      <c r="C136" s="39"/>
      <c r="D136" s="39"/>
      <c r="E136" s="39"/>
      <c r="F136" s="115"/>
      <c r="G136" s="115"/>
      <c r="H136" s="115"/>
      <c r="I136" s="115"/>
      <c r="J136" s="39"/>
      <c r="K136" s="39"/>
      <c r="L136" s="39"/>
      <c r="M136" s="39"/>
      <c r="N136" s="39"/>
      <c r="O136" s="51"/>
    </row>
    <row r="137" spans="2:15" x14ac:dyDescent="0.25">
      <c r="B137" s="39"/>
      <c r="C137" s="39"/>
      <c r="D137" s="39"/>
      <c r="E137" s="39"/>
      <c r="F137" s="115"/>
      <c r="G137" s="115"/>
      <c r="H137" s="115"/>
      <c r="I137" s="115"/>
      <c r="J137" s="39"/>
      <c r="K137" s="39"/>
      <c r="L137" s="39"/>
      <c r="M137" s="39"/>
      <c r="N137" s="39"/>
      <c r="O137" s="39"/>
    </row>
    <row r="138" spans="2:15" x14ac:dyDescent="0.25">
      <c r="B138" s="39"/>
      <c r="C138" s="39"/>
      <c r="D138" s="39"/>
      <c r="E138" s="39"/>
      <c r="F138" s="115"/>
      <c r="G138" s="115"/>
      <c r="H138" s="115"/>
      <c r="I138" s="115"/>
      <c r="J138" s="39"/>
      <c r="K138" s="39"/>
      <c r="L138" s="39"/>
      <c r="M138" s="39"/>
      <c r="N138" s="39"/>
      <c r="O138" s="39"/>
    </row>
    <row r="139" spans="2:15" x14ac:dyDescent="0.25">
      <c r="B139" s="39"/>
      <c r="C139" s="39"/>
      <c r="D139" s="39"/>
      <c r="E139" s="39"/>
      <c r="F139" s="115"/>
      <c r="G139" s="115"/>
      <c r="H139" s="115"/>
      <c r="I139" s="115"/>
      <c r="J139" s="39"/>
      <c r="K139" s="39"/>
      <c r="L139" s="39"/>
      <c r="M139" s="39"/>
      <c r="N139" s="39"/>
      <c r="O139" s="39"/>
    </row>
    <row r="140" spans="2:15" x14ac:dyDescent="0.25">
      <c r="B140" s="39"/>
      <c r="C140" s="39"/>
      <c r="D140" s="39"/>
      <c r="E140" s="39"/>
      <c r="F140" s="115"/>
      <c r="G140" s="115"/>
      <c r="H140" s="115"/>
      <c r="I140" s="115"/>
      <c r="J140" s="39"/>
      <c r="K140" s="39"/>
      <c r="L140" s="39"/>
      <c r="M140" s="39"/>
      <c r="N140" s="39"/>
      <c r="O140" s="39"/>
    </row>
    <row r="141" spans="2:15" x14ac:dyDescent="0.25">
      <c r="B141" s="39"/>
      <c r="C141" s="39"/>
      <c r="D141" s="39"/>
      <c r="E141" s="39"/>
      <c r="F141" s="115"/>
      <c r="G141" s="115"/>
      <c r="H141" s="115"/>
      <c r="I141" s="115"/>
      <c r="J141" s="39"/>
      <c r="K141" s="39"/>
      <c r="L141" s="39"/>
      <c r="M141" s="39"/>
      <c r="N141" s="39"/>
      <c r="O141" s="39"/>
    </row>
    <row r="142" spans="2:15" x14ac:dyDescent="0.25">
      <c r="B142" s="39"/>
      <c r="C142" s="39"/>
      <c r="D142" s="39"/>
      <c r="E142" s="39"/>
      <c r="F142" s="115"/>
      <c r="G142" s="115"/>
      <c r="H142" s="115"/>
      <c r="I142" s="115"/>
      <c r="J142" s="39"/>
      <c r="K142" s="39"/>
      <c r="L142" s="39"/>
      <c r="M142" s="39"/>
      <c r="N142" s="39"/>
      <c r="O142" s="39"/>
    </row>
    <row r="143" spans="2:15" x14ac:dyDescent="0.25">
      <c r="B143" s="39"/>
      <c r="C143" s="39"/>
      <c r="D143" s="39"/>
      <c r="E143" s="39"/>
      <c r="F143" s="115"/>
      <c r="G143" s="115"/>
      <c r="H143" s="115"/>
      <c r="I143" s="115"/>
      <c r="J143" s="39"/>
      <c r="K143" s="39"/>
      <c r="L143" s="39"/>
      <c r="M143" s="39"/>
      <c r="N143" s="39"/>
      <c r="O143" s="39"/>
    </row>
    <row r="144" spans="2:15" x14ac:dyDescent="0.25">
      <c r="B144" s="39"/>
      <c r="C144" s="39"/>
      <c r="D144" s="39"/>
      <c r="E144" s="39"/>
      <c r="F144" s="115"/>
      <c r="G144" s="115"/>
      <c r="H144" s="115"/>
      <c r="I144" s="115"/>
      <c r="J144" s="39"/>
      <c r="K144" s="39"/>
      <c r="L144" s="39"/>
      <c r="M144" s="39"/>
      <c r="N144" s="39"/>
      <c r="O144" s="39"/>
    </row>
    <row r="145" spans="2:15" x14ac:dyDescent="0.25">
      <c r="B145" s="39"/>
      <c r="C145" s="39"/>
      <c r="D145" s="39"/>
      <c r="E145" s="39"/>
      <c r="F145" s="115"/>
      <c r="G145" s="115"/>
      <c r="H145" s="115"/>
      <c r="I145" s="115"/>
      <c r="J145" s="39"/>
      <c r="K145" s="39"/>
      <c r="L145" s="39"/>
      <c r="M145" s="39"/>
      <c r="N145" s="39"/>
      <c r="O145" s="39"/>
    </row>
    <row r="146" spans="2:15" x14ac:dyDescent="0.25">
      <c r="B146" s="39"/>
      <c r="C146" s="39"/>
      <c r="D146" s="39"/>
      <c r="E146" s="39"/>
      <c r="F146" s="115"/>
      <c r="G146" s="115"/>
      <c r="H146" s="115"/>
      <c r="I146" s="115"/>
      <c r="J146" s="39"/>
      <c r="K146" s="39"/>
      <c r="L146" s="39"/>
      <c r="M146" s="39"/>
      <c r="N146" s="39"/>
      <c r="O146" s="39"/>
    </row>
    <row r="147" spans="2:15" x14ac:dyDescent="0.25">
      <c r="B147" s="39"/>
      <c r="C147" s="39"/>
      <c r="D147" s="39"/>
      <c r="E147" s="39"/>
      <c r="F147" s="115"/>
      <c r="G147" s="115"/>
      <c r="H147" s="115"/>
      <c r="I147" s="115"/>
      <c r="J147" s="39"/>
      <c r="K147" s="39"/>
      <c r="L147" s="39"/>
      <c r="M147" s="39"/>
      <c r="N147" s="39"/>
      <c r="O147" s="39"/>
    </row>
    <row r="148" spans="2:15" x14ac:dyDescent="0.25">
      <c r="B148" s="39"/>
      <c r="C148" s="39"/>
      <c r="D148" s="39"/>
      <c r="E148" s="39"/>
      <c r="F148" s="115"/>
      <c r="G148" s="115"/>
      <c r="H148" s="115"/>
      <c r="I148" s="115"/>
      <c r="J148" s="39"/>
      <c r="K148" s="39"/>
      <c r="L148" s="39"/>
      <c r="M148" s="39"/>
      <c r="N148" s="39"/>
      <c r="O148" s="39"/>
    </row>
    <row r="149" spans="2:15" x14ac:dyDescent="0.25">
      <c r="B149" s="39"/>
      <c r="C149" s="39"/>
      <c r="D149" s="39"/>
      <c r="E149" s="39"/>
      <c r="F149" s="115"/>
      <c r="G149" s="115"/>
      <c r="H149" s="115"/>
      <c r="I149" s="115"/>
      <c r="J149" s="39"/>
      <c r="K149" s="39"/>
      <c r="L149" s="39"/>
      <c r="M149" s="39"/>
      <c r="N149" s="39"/>
      <c r="O149" s="39"/>
    </row>
    <row r="150" spans="2:15" x14ac:dyDescent="0.25">
      <c r="B150" s="39"/>
      <c r="C150" s="39"/>
      <c r="D150" s="39"/>
      <c r="E150" s="39"/>
      <c r="F150" s="115"/>
      <c r="G150" s="115"/>
      <c r="H150" s="115"/>
      <c r="I150" s="115"/>
      <c r="J150" s="39"/>
      <c r="K150" s="39"/>
      <c r="L150" s="39"/>
      <c r="M150" s="39"/>
      <c r="N150" s="39"/>
      <c r="O150" s="39"/>
    </row>
    <row r="151" spans="2:15" x14ac:dyDescent="0.25">
      <c r="B151" s="39"/>
      <c r="C151" s="39"/>
      <c r="D151" s="39"/>
      <c r="E151" s="39"/>
      <c r="F151" s="115"/>
      <c r="G151" s="115"/>
      <c r="H151" s="115"/>
      <c r="I151" s="115"/>
      <c r="J151" s="39"/>
      <c r="K151" s="39"/>
      <c r="L151" s="39"/>
      <c r="M151" s="39"/>
      <c r="N151" s="39"/>
      <c r="O151" s="39"/>
    </row>
    <row r="152" spans="2:15" x14ac:dyDescent="0.25">
      <c r="B152" s="39"/>
      <c r="C152" s="39"/>
      <c r="D152" s="39"/>
      <c r="E152" s="39"/>
      <c r="F152" s="115"/>
      <c r="G152" s="115"/>
      <c r="H152" s="115"/>
      <c r="I152" s="115"/>
      <c r="J152" s="39"/>
      <c r="K152" s="39"/>
      <c r="L152" s="39"/>
      <c r="M152" s="39"/>
      <c r="N152" s="39"/>
      <c r="O152" s="39"/>
    </row>
    <row r="153" spans="2:15" x14ac:dyDescent="0.25">
      <c r="B153" s="39"/>
      <c r="C153" s="39"/>
      <c r="D153" s="39"/>
      <c r="E153" s="39"/>
      <c r="F153" s="115"/>
      <c r="G153" s="115"/>
      <c r="H153" s="115"/>
      <c r="I153" s="115"/>
      <c r="J153" s="39"/>
      <c r="K153" s="39"/>
      <c r="L153" s="39"/>
      <c r="M153" s="39"/>
      <c r="N153" s="39"/>
      <c r="O153" s="39"/>
    </row>
    <row r="154" spans="2:15" x14ac:dyDescent="0.25">
      <c r="B154" s="39"/>
      <c r="C154" s="39"/>
      <c r="D154" s="39"/>
      <c r="E154" s="39"/>
      <c r="F154" s="115"/>
      <c r="G154" s="115"/>
      <c r="H154" s="115"/>
      <c r="I154" s="115"/>
      <c r="J154" s="39"/>
      <c r="K154" s="39"/>
      <c r="L154" s="39"/>
      <c r="M154" s="39"/>
      <c r="N154" s="39"/>
      <c r="O154" s="39"/>
    </row>
    <row r="155" spans="2:15" x14ac:dyDescent="0.25">
      <c r="B155" s="39"/>
      <c r="C155" s="39"/>
      <c r="D155" s="39"/>
      <c r="E155" s="39"/>
      <c r="F155" s="115"/>
      <c r="G155" s="115"/>
      <c r="H155" s="115"/>
      <c r="I155" s="115"/>
      <c r="J155" s="39"/>
      <c r="K155" s="39"/>
      <c r="L155" s="39"/>
      <c r="M155" s="39"/>
      <c r="N155" s="39"/>
      <c r="O155" s="39"/>
    </row>
    <row r="156" spans="2:15" x14ac:dyDescent="0.25">
      <c r="B156" s="39"/>
      <c r="C156" s="39"/>
      <c r="D156" s="39"/>
      <c r="E156" s="39"/>
      <c r="F156" s="115"/>
      <c r="G156" s="115"/>
      <c r="H156" s="115"/>
      <c r="I156" s="115"/>
      <c r="J156" s="39"/>
      <c r="K156" s="39"/>
      <c r="L156" s="39"/>
      <c r="M156" s="39"/>
      <c r="N156" s="39"/>
      <c r="O156" s="39"/>
    </row>
    <row r="157" spans="2:15" x14ac:dyDescent="0.25">
      <c r="B157" s="39"/>
      <c r="C157" s="39"/>
      <c r="D157" s="39"/>
      <c r="E157" s="39"/>
      <c r="F157" s="115"/>
      <c r="G157" s="115"/>
      <c r="H157" s="115"/>
      <c r="I157" s="115"/>
      <c r="J157" s="39"/>
      <c r="K157" s="39"/>
      <c r="L157" s="39"/>
      <c r="M157" s="39"/>
      <c r="N157" s="39"/>
      <c r="O157" s="39"/>
    </row>
    <row r="158" spans="2:15" x14ac:dyDescent="0.25">
      <c r="B158" s="39"/>
      <c r="C158" s="39"/>
      <c r="D158" s="39"/>
      <c r="E158" s="39"/>
      <c r="F158" s="115"/>
      <c r="G158" s="115"/>
      <c r="H158" s="115"/>
      <c r="I158" s="115"/>
      <c r="J158" s="39"/>
      <c r="K158" s="39"/>
      <c r="L158" s="39"/>
      <c r="M158" s="39"/>
      <c r="N158" s="39"/>
      <c r="O158" s="39"/>
    </row>
    <row r="159" spans="2:15" x14ac:dyDescent="0.25">
      <c r="B159" s="39"/>
      <c r="C159" s="39"/>
      <c r="D159" s="39"/>
      <c r="E159" s="39"/>
      <c r="F159" s="115"/>
      <c r="G159" s="115"/>
      <c r="H159" s="115"/>
      <c r="I159" s="115"/>
      <c r="J159" s="39"/>
      <c r="K159" s="39"/>
      <c r="L159" s="39"/>
      <c r="M159" s="39"/>
      <c r="N159" s="39"/>
      <c r="O159" s="39"/>
    </row>
    <row r="160" spans="2:15" x14ac:dyDescent="0.25">
      <c r="B160" s="39"/>
      <c r="C160" s="39"/>
      <c r="D160" s="39"/>
      <c r="E160" s="39"/>
      <c r="F160" s="115"/>
      <c r="G160" s="115"/>
      <c r="H160" s="115"/>
      <c r="I160" s="115"/>
      <c r="J160" s="39"/>
      <c r="K160" s="39"/>
      <c r="L160" s="39"/>
      <c r="M160" s="39"/>
      <c r="N160" s="39"/>
      <c r="O160" s="39"/>
    </row>
    <row r="161" spans="2:15" x14ac:dyDescent="0.25">
      <c r="B161" s="39"/>
      <c r="C161" s="39"/>
      <c r="D161" s="39"/>
      <c r="E161" s="39"/>
      <c r="F161" s="115"/>
      <c r="G161" s="115"/>
      <c r="H161" s="115"/>
      <c r="I161" s="115"/>
      <c r="J161" s="39"/>
      <c r="K161" s="39"/>
      <c r="L161" s="39"/>
      <c r="M161" s="39"/>
      <c r="N161" s="39"/>
      <c r="O161" s="39"/>
    </row>
    <row r="162" spans="2:15" x14ac:dyDescent="0.25">
      <c r="B162" s="39"/>
      <c r="C162" s="39"/>
      <c r="D162" s="39"/>
      <c r="E162" s="39"/>
      <c r="F162" s="115"/>
      <c r="G162" s="115"/>
      <c r="H162" s="115"/>
      <c r="I162" s="115"/>
      <c r="J162" s="39"/>
      <c r="K162" s="39"/>
      <c r="L162" s="39"/>
      <c r="M162" s="39"/>
      <c r="N162" s="39"/>
      <c r="O162" s="39"/>
    </row>
    <row r="163" spans="2:15" x14ac:dyDescent="0.25">
      <c r="B163" s="39"/>
      <c r="C163" s="39"/>
      <c r="D163" s="39"/>
      <c r="E163" s="39"/>
      <c r="F163" s="115"/>
      <c r="G163" s="115"/>
      <c r="H163" s="115"/>
      <c r="I163" s="115"/>
      <c r="J163" s="39"/>
      <c r="K163" s="39"/>
      <c r="L163" s="39"/>
      <c r="M163" s="39"/>
      <c r="N163" s="39"/>
      <c r="O163" s="39"/>
    </row>
    <row r="164" spans="2:15" x14ac:dyDescent="0.25">
      <c r="B164" s="39"/>
      <c r="C164" s="39"/>
      <c r="D164" s="39"/>
      <c r="E164" s="39"/>
      <c r="F164" s="115"/>
      <c r="G164" s="115"/>
      <c r="H164" s="115"/>
      <c r="I164" s="115"/>
      <c r="J164" s="39"/>
      <c r="K164" s="39"/>
      <c r="L164" s="39"/>
      <c r="M164" s="39"/>
      <c r="N164" s="39"/>
      <c r="O164" s="39"/>
    </row>
    <row r="165" spans="2:15" x14ac:dyDescent="0.25">
      <c r="B165" s="39"/>
      <c r="C165" s="39"/>
      <c r="D165" s="39"/>
      <c r="E165" s="39"/>
      <c r="F165" s="115"/>
      <c r="G165" s="115"/>
      <c r="H165" s="115"/>
      <c r="I165" s="115"/>
      <c r="J165" s="39"/>
      <c r="K165" s="39"/>
      <c r="L165" s="39"/>
      <c r="M165" s="39"/>
      <c r="N165" s="39"/>
      <c r="O165" s="39"/>
    </row>
    <row r="166" spans="2:15" x14ac:dyDescent="0.25">
      <c r="B166" s="39"/>
      <c r="C166" s="39"/>
      <c r="D166" s="39"/>
      <c r="E166" s="39"/>
      <c r="F166" s="115"/>
      <c r="G166" s="115"/>
      <c r="H166" s="115"/>
      <c r="I166" s="115"/>
      <c r="J166" s="39"/>
      <c r="K166" s="39"/>
      <c r="L166" s="39"/>
      <c r="M166" s="39"/>
      <c r="N166" s="39"/>
      <c r="O166" s="39"/>
    </row>
    <row r="167" spans="2:15" x14ac:dyDescent="0.25">
      <c r="B167" s="39"/>
      <c r="C167" s="39"/>
      <c r="D167" s="39"/>
      <c r="E167" s="39"/>
      <c r="F167" s="115"/>
      <c r="G167" s="115"/>
      <c r="H167" s="115"/>
      <c r="I167" s="115"/>
      <c r="J167" s="39"/>
      <c r="K167" s="39"/>
      <c r="L167" s="39"/>
      <c r="M167" s="39"/>
      <c r="N167" s="39"/>
      <c r="O167" s="39"/>
    </row>
    <row r="168" spans="2:15" x14ac:dyDescent="0.25">
      <c r="B168" s="39"/>
      <c r="C168" s="39"/>
      <c r="D168" s="39"/>
      <c r="E168" s="39"/>
      <c r="F168" s="115"/>
      <c r="G168" s="115"/>
      <c r="H168" s="115"/>
      <c r="I168" s="115"/>
      <c r="J168" s="39"/>
      <c r="K168" s="39"/>
      <c r="L168" s="39"/>
      <c r="M168" s="39"/>
      <c r="N168" s="39"/>
      <c r="O168" s="39"/>
    </row>
    <row r="169" spans="2:15" x14ac:dyDescent="0.25">
      <c r="B169" s="39"/>
      <c r="C169" s="39"/>
      <c r="D169" s="39"/>
      <c r="E169" s="39"/>
      <c r="F169" s="39"/>
      <c r="G169" s="115"/>
      <c r="H169" s="115"/>
      <c r="I169" s="39"/>
      <c r="J169" s="39"/>
      <c r="K169" s="39"/>
      <c r="L169" s="39"/>
      <c r="M169" s="39"/>
      <c r="N169" s="39"/>
      <c r="O169" s="39"/>
    </row>
    <row r="170" spans="2:15" x14ac:dyDescent="0.25">
      <c r="B170" s="39"/>
      <c r="C170" s="39"/>
      <c r="D170" s="39"/>
      <c r="E170" s="39"/>
      <c r="F170" s="39"/>
      <c r="G170" s="115"/>
      <c r="H170" s="115"/>
      <c r="I170" s="39"/>
      <c r="J170" s="39"/>
      <c r="K170" s="39"/>
      <c r="L170" s="39"/>
      <c r="M170" s="39"/>
      <c r="N170" s="39"/>
      <c r="O170" s="39"/>
    </row>
    <row r="171" spans="2:15" x14ac:dyDescent="0.25">
      <c r="B171" s="39"/>
      <c r="C171" s="39"/>
      <c r="D171" s="39"/>
      <c r="E171" s="39"/>
      <c r="F171" s="39"/>
      <c r="G171" s="39"/>
      <c r="H171" s="115"/>
      <c r="I171" s="39"/>
      <c r="J171" s="39"/>
      <c r="K171" s="39"/>
      <c r="L171" s="39"/>
      <c r="M171" s="39"/>
      <c r="N171" s="39"/>
      <c r="O171" s="39"/>
    </row>
    <row r="172" spans="2:15" x14ac:dyDescent="0.25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2:15" x14ac:dyDescent="0.25"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2:15" x14ac:dyDescent="0.25"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2:15" x14ac:dyDescent="0.25"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2:15" x14ac:dyDescent="0.25"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2:15" x14ac:dyDescent="0.25"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2:15" x14ac:dyDescent="0.25"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2:15" x14ac:dyDescent="0.25"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2:15" x14ac:dyDescent="0.25"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2:15" x14ac:dyDescent="0.25"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2:15" x14ac:dyDescent="0.25"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2:15" x14ac:dyDescent="0.25"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2:15" x14ac:dyDescent="0.25"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2:15" x14ac:dyDescent="0.25"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2:15" x14ac:dyDescent="0.25"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2:15" x14ac:dyDescent="0.25"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2:15" x14ac:dyDescent="0.25"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</sheetData>
  <pageMargins left="0.25" right="0.25" top="0.75" bottom="0.75" header="0.3" footer="0.3"/>
  <pageSetup scale="65" fitToWidth="5" pageOrder="overThenDown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4"/>
  <sheetViews>
    <sheetView tabSelected="1" view="pageBreakPreview" zoomScaleSheetLayoutView="100" workbookViewId="0">
      <selection activeCell="O2" sqref="O2"/>
    </sheetView>
  </sheetViews>
  <sheetFormatPr defaultRowHeight="15" x14ac:dyDescent="0.25"/>
  <cols>
    <col min="1" max="1" width="1.7109375" customWidth="1"/>
    <col min="2" max="2" width="4" customWidth="1"/>
    <col min="3" max="3" width="24.85546875" customWidth="1"/>
    <col min="4" max="4" width="15.28515625" customWidth="1"/>
    <col min="5" max="5" width="9.5703125" customWidth="1"/>
    <col min="6" max="6" width="12.7109375" customWidth="1"/>
    <col min="7" max="7" width="16" customWidth="1"/>
    <col min="8" max="8" width="11.5703125" customWidth="1"/>
    <col min="9" max="9" width="13.7109375" customWidth="1"/>
    <col min="10" max="10" width="14" customWidth="1"/>
    <col min="11" max="11" width="10.7109375" customWidth="1"/>
    <col min="12" max="12" width="8.42578125" customWidth="1"/>
    <col min="13" max="13" width="7.7109375" customWidth="1"/>
    <col min="14" max="14" width="13.140625" customWidth="1"/>
    <col min="15" max="15" width="17.140625" customWidth="1"/>
    <col min="16" max="16" width="2.7109375" customWidth="1"/>
  </cols>
  <sheetData>
    <row r="1" spans="2:16" ht="15.75" x14ac:dyDescent="0.25">
      <c r="C1" s="46"/>
      <c r="D1" s="144" t="s">
        <v>391</v>
      </c>
      <c r="E1" s="144"/>
      <c r="F1" s="144"/>
      <c r="G1" s="144"/>
      <c r="H1" s="144"/>
      <c r="I1" s="144"/>
      <c r="J1" s="144"/>
      <c r="K1" s="144"/>
      <c r="L1" s="144"/>
      <c r="M1" s="146"/>
    </row>
    <row r="2" spans="2:16" ht="15.75" x14ac:dyDescent="0.25">
      <c r="C2" s="46"/>
      <c r="D2" s="144"/>
      <c r="E2" s="144"/>
      <c r="F2" s="144" t="s">
        <v>392</v>
      </c>
      <c r="G2" s="144"/>
      <c r="H2" s="144"/>
      <c r="I2" s="144"/>
      <c r="J2" s="144"/>
      <c r="K2" s="144"/>
      <c r="L2" s="144"/>
      <c r="M2" s="146"/>
    </row>
    <row r="4" spans="2:16" x14ac:dyDescent="0.25">
      <c r="O4" s="116"/>
    </row>
    <row r="5" spans="2:16" ht="15.95" customHeight="1" x14ac:dyDescent="0.25">
      <c r="B5" s="224" t="s">
        <v>0</v>
      </c>
      <c r="C5" s="224" t="s">
        <v>354</v>
      </c>
      <c r="D5" s="224" t="s">
        <v>355</v>
      </c>
      <c r="E5" s="224" t="s">
        <v>356</v>
      </c>
      <c r="F5" s="224" t="s">
        <v>357</v>
      </c>
      <c r="G5" s="224" t="s">
        <v>358</v>
      </c>
      <c r="H5" s="224" t="s">
        <v>359</v>
      </c>
      <c r="I5" s="224" t="s">
        <v>360</v>
      </c>
      <c r="J5" s="143" t="s">
        <v>361</v>
      </c>
      <c r="K5" s="224" t="s">
        <v>362</v>
      </c>
      <c r="L5" s="222" t="s">
        <v>367</v>
      </c>
      <c r="M5" s="224" t="s">
        <v>368</v>
      </c>
      <c r="N5" s="220" t="s">
        <v>451</v>
      </c>
      <c r="O5" s="222" t="s">
        <v>452</v>
      </c>
    </row>
    <row r="6" spans="2:16" ht="15.95" customHeight="1" x14ac:dyDescent="0.25">
      <c r="B6" s="196"/>
      <c r="C6" s="196"/>
      <c r="D6" s="196"/>
      <c r="E6" s="196"/>
      <c r="F6" s="196"/>
      <c r="G6" s="196"/>
      <c r="H6" s="196"/>
      <c r="I6" s="196"/>
      <c r="J6" s="154" t="s">
        <v>402</v>
      </c>
      <c r="K6" s="196"/>
      <c r="L6" s="223"/>
      <c r="M6" s="196"/>
      <c r="N6" s="221"/>
      <c r="O6" s="223"/>
    </row>
    <row r="7" spans="2:16" ht="18" customHeight="1" x14ac:dyDescent="0.25">
      <c r="B7" s="145">
        <v>1</v>
      </c>
      <c r="C7" s="145" t="s">
        <v>363</v>
      </c>
      <c r="D7" s="145" t="s">
        <v>390</v>
      </c>
      <c r="E7" s="145" t="s">
        <v>364</v>
      </c>
      <c r="F7" s="145" t="s">
        <v>225</v>
      </c>
      <c r="G7" s="145" t="s">
        <v>365</v>
      </c>
      <c r="H7" s="155" t="s">
        <v>404</v>
      </c>
      <c r="I7" s="155" t="s">
        <v>414</v>
      </c>
      <c r="J7" s="145"/>
      <c r="K7" s="149">
        <v>1</v>
      </c>
      <c r="L7" s="148" t="s">
        <v>394</v>
      </c>
      <c r="M7" s="148" t="s">
        <v>394</v>
      </c>
      <c r="N7" s="151" t="s">
        <v>393</v>
      </c>
      <c r="O7" s="151" t="s">
        <v>394</v>
      </c>
    </row>
    <row r="8" spans="2:16" ht="12" customHeight="1" x14ac:dyDescent="0.25">
      <c r="B8" s="145"/>
      <c r="C8" s="145"/>
      <c r="D8" s="145"/>
      <c r="E8" s="145"/>
      <c r="F8" s="145"/>
      <c r="G8" s="145"/>
      <c r="H8" s="149"/>
      <c r="I8" s="149"/>
      <c r="J8" s="145"/>
      <c r="K8" s="149"/>
      <c r="L8" s="145"/>
      <c r="M8" s="148"/>
      <c r="N8" s="145"/>
      <c r="O8" s="145"/>
    </row>
    <row r="9" spans="2:16" ht="18" customHeight="1" x14ac:dyDescent="0.25">
      <c r="B9" s="145"/>
      <c r="C9" s="150" t="s">
        <v>399</v>
      </c>
      <c r="D9" s="145"/>
      <c r="E9" s="145"/>
      <c r="F9" s="145"/>
      <c r="G9" s="145"/>
      <c r="H9" s="149"/>
      <c r="I9" s="149"/>
      <c r="J9" s="159" t="s">
        <v>439</v>
      </c>
      <c r="K9" s="149"/>
      <c r="L9" s="145"/>
      <c r="M9" s="149"/>
      <c r="N9" s="145"/>
      <c r="O9" s="145"/>
    </row>
    <row r="10" spans="2:16" ht="18" customHeight="1" x14ac:dyDescent="0.25">
      <c r="B10" s="145">
        <v>2</v>
      </c>
      <c r="C10" s="145" t="s">
        <v>369</v>
      </c>
      <c r="D10" s="145" t="s">
        <v>366</v>
      </c>
      <c r="E10" s="145" t="s">
        <v>364</v>
      </c>
      <c r="F10" s="145" t="s">
        <v>225</v>
      </c>
      <c r="G10" s="145" t="s">
        <v>365</v>
      </c>
      <c r="H10" s="155" t="s">
        <v>405</v>
      </c>
      <c r="I10" s="155" t="s">
        <v>415</v>
      </c>
      <c r="J10" s="155"/>
      <c r="K10" s="149">
        <v>2</v>
      </c>
      <c r="L10" s="148" t="s">
        <v>394</v>
      </c>
      <c r="M10" s="148" t="s">
        <v>393</v>
      </c>
      <c r="N10" s="149" t="s">
        <v>393</v>
      </c>
      <c r="O10" s="151" t="s">
        <v>394</v>
      </c>
    </row>
    <row r="11" spans="2:16" ht="18" customHeight="1" x14ac:dyDescent="0.25">
      <c r="B11" s="145">
        <v>3</v>
      </c>
      <c r="C11" s="145" t="s">
        <v>370</v>
      </c>
      <c r="D11" s="145" t="s">
        <v>366</v>
      </c>
      <c r="E11" s="145" t="s">
        <v>364</v>
      </c>
      <c r="F11" s="145" t="s">
        <v>225</v>
      </c>
      <c r="G11" s="145" t="s">
        <v>365</v>
      </c>
      <c r="H11" s="155" t="s">
        <v>406</v>
      </c>
      <c r="I11" s="155" t="s">
        <v>416</v>
      </c>
      <c r="J11" s="91"/>
      <c r="K11" s="149">
        <v>3</v>
      </c>
      <c r="L11" s="149" t="s">
        <v>393</v>
      </c>
      <c r="M11" s="149" t="s">
        <v>393</v>
      </c>
      <c r="N11" s="149" t="s">
        <v>393</v>
      </c>
      <c r="O11" s="151" t="s">
        <v>394</v>
      </c>
    </row>
    <row r="12" spans="2:16" ht="18" customHeight="1" x14ac:dyDescent="0.25">
      <c r="B12" s="145">
        <v>4</v>
      </c>
      <c r="C12" s="145" t="s">
        <v>371</v>
      </c>
      <c r="D12" s="145" t="s">
        <v>366</v>
      </c>
      <c r="E12" s="145" t="s">
        <v>364</v>
      </c>
      <c r="F12" s="145" t="s">
        <v>225</v>
      </c>
      <c r="G12" s="145" t="s">
        <v>365</v>
      </c>
      <c r="H12" s="155" t="s">
        <v>408</v>
      </c>
      <c r="I12" s="155" t="s">
        <v>417</v>
      </c>
      <c r="J12" s="91"/>
      <c r="K12" s="149">
        <v>3</v>
      </c>
      <c r="L12" s="148" t="s">
        <v>394</v>
      </c>
      <c r="M12" s="148" t="s">
        <v>394</v>
      </c>
      <c r="N12" s="149" t="s">
        <v>393</v>
      </c>
      <c r="O12" s="151" t="s">
        <v>394</v>
      </c>
    </row>
    <row r="13" spans="2:16" ht="12" customHeight="1" x14ac:dyDescent="0.25">
      <c r="B13" s="145"/>
      <c r="C13" s="145"/>
      <c r="D13" s="145"/>
      <c r="E13" s="145"/>
      <c r="F13" s="145"/>
      <c r="G13" s="145"/>
      <c r="H13" s="149"/>
      <c r="I13" s="155"/>
      <c r="J13" s="91"/>
      <c r="K13" s="149"/>
      <c r="L13" s="145"/>
      <c r="M13" s="148"/>
      <c r="N13" s="145"/>
      <c r="O13" s="145"/>
    </row>
    <row r="14" spans="2:16" ht="18" customHeight="1" x14ac:dyDescent="0.25">
      <c r="B14" s="145"/>
      <c r="C14" s="150" t="s">
        <v>164</v>
      </c>
      <c r="D14" s="145"/>
      <c r="E14" s="145"/>
      <c r="F14" s="145"/>
      <c r="G14" s="145"/>
      <c r="H14" s="155"/>
      <c r="I14" s="155"/>
      <c r="J14" s="159" t="s">
        <v>440</v>
      </c>
      <c r="K14" s="149"/>
      <c r="L14" s="145"/>
      <c r="M14" s="148"/>
      <c r="N14" s="145"/>
      <c r="O14" s="145"/>
    </row>
    <row r="15" spans="2:16" ht="18" customHeight="1" x14ac:dyDescent="0.25">
      <c r="B15" s="145">
        <v>5</v>
      </c>
      <c r="C15" s="145" t="s">
        <v>374</v>
      </c>
      <c r="D15" s="145" t="s">
        <v>372</v>
      </c>
      <c r="E15" s="145" t="s">
        <v>364</v>
      </c>
      <c r="F15" s="145" t="s">
        <v>225</v>
      </c>
      <c r="G15" s="145" t="s">
        <v>373</v>
      </c>
      <c r="H15" s="155" t="s">
        <v>407</v>
      </c>
      <c r="I15" s="155" t="s">
        <v>418</v>
      </c>
      <c r="J15" s="155"/>
      <c r="K15" s="149">
        <v>2</v>
      </c>
      <c r="L15" s="148" t="s">
        <v>394</v>
      </c>
      <c r="M15" s="148" t="s">
        <v>394</v>
      </c>
      <c r="N15" s="149" t="s">
        <v>393</v>
      </c>
      <c r="O15" s="151" t="s">
        <v>394</v>
      </c>
      <c r="P15" s="147"/>
    </row>
    <row r="16" spans="2:16" ht="18" customHeight="1" x14ac:dyDescent="0.25">
      <c r="B16" s="145">
        <v>6</v>
      </c>
      <c r="C16" s="145" t="s">
        <v>375</v>
      </c>
      <c r="D16" s="145" t="s">
        <v>372</v>
      </c>
      <c r="E16" s="145" t="s">
        <v>364</v>
      </c>
      <c r="F16" s="145" t="s">
        <v>225</v>
      </c>
      <c r="G16" s="145" t="s">
        <v>373</v>
      </c>
      <c r="H16" s="155" t="s">
        <v>409</v>
      </c>
      <c r="I16" s="155" t="s">
        <v>419</v>
      </c>
      <c r="J16" s="160"/>
      <c r="K16" s="149">
        <v>2</v>
      </c>
      <c r="L16" s="148" t="s">
        <v>394</v>
      </c>
      <c r="M16" s="148" t="s">
        <v>394</v>
      </c>
      <c r="N16" s="149" t="s">
        <v>393</v>
      </c>
      <c r="O16" s="151" t="s">
        <v>394</v>
      </c>
      <c r="P16" s="64"/>
    </row>
    <row r="17" spans="2:15" ht="18" customHeight="1" x14ac:dyDescent="0.25">
      <c r="B17" s="145">
        <v>7</v>
      </c>
      <c r="C17" s="145" t="s">
        <v>376</v>
      </c>
      <c r="D17" s="145" t="s">
        <v>372</v>
      </c>
      <c r="E17" s="145" t="s">
        <v>364</v>
      </c>
      <c r="F17" s="145" t="s">
        <v>225</v>
      </c>
      <c r="G17" s="145" t="s">
        <v>373</v>
      </c>
      <c r="H17" s="155" t="s">
        <v>410</v>
      </c>
      <c r="I17" s="155" t="s">
        <v>420</v>
      </c>
      <c r="J17" s="160"/>
      <c r="K17" s="149">
        <v>2</v>
      </c>
      <c r="L17" s="148" t="s">
        <v>394</v>
      </c>
      <c r="M17" s="148" t="s">
        <v>394</v>
      </c>
      <c r="N17" s="149" t="s">
        <v>393</v>
      </c>
      <c r="O17" s="151" t="s">
        <v>394</v>
      </c>
    </row>
    <row r="18" spans="2:15" ht="12" customHeight="1" x14ac:dyDescent="0.25">
      <c r="B18" s="145"/>
      <c r="C18" s="145"/>
      <c r="D18" s="145"/>
      <c r="E18" s="145"/>
      <c r="F18" s="145"/>
      <c r="G18" s="145"/>
      <c r="H18" s="155"/>
      <c r="I18" s="155"/>
      <c r="J18" s="160"/>
      <c r="K18" s="149"/>
      <c r="L18" s="145"/>
      <c r="M18" s="148"/>
      <c r="N18" s="145"/>
      <c r="O18" s="145"/>
    </row>
    <row r="19" spans="2:15" ht="18" customHeight="1" x14ac:dyDescent="0.25">
      <c r="B19" s="145"/>
      <c r="C19" s="150" t="s">
        <v>400</v>
      </c>
      <c r="D19" s="145"/>
      <c r="E19" s="145"/>
      <c r="F19" s="145"/>
      <c r="G19" s="145"/>
      <c r="H19" s="155"/>
      <c r="I19" s="155"/>
      <c r="J19" s="161" t="s">
        <v>441</v>
      </c>
      <c r="K19" s="149"/>
      <c r="L19" s="145"/>
      <c r="M19" s="149"/>
      <c r="N19" s="157"/>
      <c r="O19" s="145"/>
    </row>
    <row r="20" spans="2:15" ht="18" customHeight="1" x14ac:dyDescent="0.25">
      <c r="B20" s="145">
        <v>8</v>
      </c>
      <c r="C20" s="145" t="s">
        <v>377</v>
      </c>
      <c r="D20" s="145" t="s">
        <v>447</v>
      </c>
      <c r="E20" s="145" t="s">
        <v>364</v>
      </c>
      <c r="F20" s="145" t="s">
        <v>225</v>
      </c>
      <c r="G20" s="145" t="s">
        <v>378</v>
      </c>
      <c r="H20" s="155" t="s">
        <v>411</v>
      </c>
      <c r="I20" s="155" t="s">
        <v>421</v>
      </c>
      <c r="J20" s="91"/>
      <c r="K20" s="149">
        <v>4</v>
      </c>
      <c r="L20" s="149" t="s">
        <v>393</v>
      </c>
      <c r="M20" s="149" t="s">
        <v>393</v>
      </c>
      <c r="N20" s="149" t="s">
        <v>393</v>
      </c>
      <c r="O20" s="151" t="s">
        <v>394</v>
      </c>
    </row>
    <row r="21" spans="2:15" ht="18" customHeight="1" x14ac:dyDescent="0.25">
      <c r="B21" s="145">
        <v>9</v>
      </c>
      <c r="C21" s="145" t="s">
        <v>379</v>
      </c>
      <c r="D21" s="145" t="s">
        <v>447</v>
      </c>
      <c r="E21" s="145" t="s">
        <v>364</v>
      </c>
      <c r="F21" s="145" t="s">
        <v>225</v>
      </c>
      <c r="G21" s="145" t="s">
        <v>378</v>
      </c>
      <c r="H21" s="155" t="s">
        <v>412</v>
      </c>
      <c r="I21" s="155" t="s">
        <v>421</v>
      </c>
      <c r="J21" s="160"/>
      <c r="K21" s="149">
        <v>3</v>
      </c>
      <c r="L21" s="148" t="s">
        <v>394</v>
      </c>
      <c r="M21" s="148" t="s">
        <v>394</v>
      </c>
      <c r="N21" s="149" t="s">
        <v>393</v>
      </c>
      <c r="O21" s="151" t="s">
        <v>394</v>
      </c>
    </row>
    <row r="22" spans="2:15" ht="18" customHeight="1" x14ac:dyDescent="0.25">
      <c r="B22" s="145">
        <v>10</v>
      </c>
      <c r="C22" s="145" t="s">
        <v>380</v>
      </c>
      <c r="D22" s="145" t="s">
        <v>447</v>
      </c>
      <c r="E22" s="145" t="s">
        <v>364</v>
      </c>
      <c r="F22" s="145" t="s">
        <v>225</v>
      </c>
      <c r="G22" s="145" t="s">
        <v>378</v>
      </c>
      <c r="H22" s="155" t="s">
        <v>413</v>
      </c>
      <c r="I22" s="155" t="s">
        <v>422</v>
      </c>
      <c r="J22" s="160"/>
      <c r="K22" s="149">
        <v>3</v>
      </c>
      <c r="L22" s="148" t="s">
        <v>394</v>
      </c>
      <c r="M22" s="148" t="s">
        <v>394</v>
      </c>
      <c r="N22" s="149" t="s">
        <v>393</v>
      </c>
      <c r="O22" s="151" t="s">
        <v>394</v>
      </c>
    </row>
    <row r="23" spans="2:15" ht="12" customHeight="1" x14ac:dyDescent="0.25">
      <c r="B23" s="145"/>
      <c r="C23" s="145"/>
      <c r="D23" s="145"/>
      <c r="E23" s="145"/>
      <c r="F23" s="145"/>
      <c r="G23" s="145"/>
      <c r="H23" s="155"/>
      <c r="I23" s="155"/>
      <c r="J23" s="160"/>
      <c r="K23" s="149"/>
      <c r="L23" s="145"/>
      <c r="M23" s="149"/>
      <c r="N23" s="145"/>
      <c r="O23" s="145"/>
    </row>
    <row r="24" spans="2:15" ht="18" customHeight="1" x14ac:dyDescent="0.25">
      <c r="B24" s="145"/>
      <c r="C24" s="150" t="s">
        <v>401</v>
      </c>
      <c r="D24" s="145"/>
      <c r="E24" s="145"/>
      <c r="F24" s="145"/>
      <c r="G24" s="145"/>
      <c r="H24" s="155"/>
      <c r="I24" s="155"/>
      <c r="J24" s="161" t="s">
        <v>442</v>
      </c>
      <c r="K24" s="149"/>
      <c r="L24" s="145"/>
      <c r="M24" s="149"/>
      <c r="N24" s="145"/>
      <c r="O24" s="145"/>
    </row>
    <row r="25" spans="2:15" ht="18" customHeight="1" x14ac:dyDescent="0.25">
      <c r="B25" s="145">
        <v>11</v>
      </c>
      <c r="C25" s="145" t="s">
        <v>382</v>
      </c>
      <c r="D25" s="145" t="s">
        <v>448</v>
      </c>
      <c r="E25" s="145" t="s">
        <v>364</v>
      </c>
      <c r="F25" s="145" t="s">
        <v>225</v>
      </c>
      <c r="G25" s="145" t="s">
        <v>383</v>
      </c>
      <c r="H25" s="158" t="s">
        <v>427</v>
      </c>
      <c r="I25" s="155" t="s">
        <v>423</v>
      </c>
      <c r="J25" s="91"/>
      <c r="K25" s="149">
        <v>3</v>
      </c>
      <c r="L25" s="148" t="s">
        <v>394</v>
      </c>
      <c r="M25" s="148" t="s">
        <v>394</v>
      </c>
      <c r="N25" s="145"/>
      <c r="O25" s="145"/>
    </row>
    <row r="26" spans="2:15" ht="18" customHeight="1" x14ac:dyDescent="0.25">
      <c r="B26" s="145">
        <v>12</v>
      </c>
      <c r="C26" s="145" t="s">
        <v>384</v>
      </c>
      <c r="D26" s="145" t="s">
        <v>448</v>
      </c>
      <c r="E26" s="145" t="s">
        <v>364</v>
      </c>
      <c r="F26" s="145" t="s">
        <v>225</v>
      </c>
      <c r="G26" s="145" t="s">
        <v>383</v>
      </c>
      <c r="H26" s="155" t="s">
        <v>424</v>
      </c>
      <c r="I26" s="155" t="s">
        <v>425</v>
      </c>
      <c r="J26" s="160"/>
      <c r="K26" s="149">
        <v>3</v>
      </c>
      <c r="L26" s="148" t="s">
        <v>394</v>
      </c>
      <c r="M26" s="148" t="s">
        <v>394</v>
      </c>
      <c r="N26" s="149" t="s">
        <v>393</v>
      </c>
      <c r="O26" s="151" t="s">
        <v>394</v>
      </c>
    </row>
    <row r="27" spans="2:15" ht="18" customHeight="1" x14ac:dyDescent="0.25">
      <c r="B27" s="145">
        <v>13</v>
      </c>
      <c r="C27" s="145" t="s">
        <v>381</v>
      </c>
      <c r="D27" s="145" t="s">
        <v>448</v>
      </c>
      <c r="E27" s="145" t="s">
        <v>364</v>
      </c>
      <c r="F27" s="145" t="s">
        <v>225</v>
      </c>
      <c r="G27" s="145" t="s">
        <v>383</v>
      </c>
      <c r="H27" s="155" t="s">
        <v>426</v>
      </c>
      <c r="I27" s="155" t="s">
        <v>438</v>
      </c>
      <c r="J27" s="160"/>
      <c r="K27" s="149">
        <v>4</v>
      </c>
      <c r="L27" s="149" t="s">
        <v>393</v>
      </c>
      <c r="M27" s="149" t="s">
        <v>393</v>
      </c>
      <c r="N27" s="149" t="s">
        <v>393</v>
      </c>
      <c r="O27" s="151" t="s">
        <v>394</v>
      </c>
    </row>
    <row r="28" spans="2:15" ht="12" customHeight="1" x14ac:dyDescent="0.25">
      <c r="B28" s="145"/>
      <c r="C28" s="145"/>
      <c r="D28" s="145"/>
      <c r="E28" s="145"/>
      <c r="F28" s="145"/>
      <c r="G28" s="145"/>
      <c r="H28" s="155"/>
      <c r="I28" s="158" t="s">
        <v>403</v>
      </c>
      <c r="J28" s="160"/>
      <c r="K28" s="149"/>
      <c r="L28" s="145"/>
      <c r="M28" s="148"/>
      <c r="N28" s="145"/>
      <c r="O28" s="145"/>
    </row>
    <row r="29" spans="2:15" ht="18" customHeight="1" x14ac:dyDescent="0.25">
      <c r="B29" s="39"/>
      <c r="C29" s="48" t="s">
        <v>398</v>
      </c>
      <c r="D29" s="39"/>
      <c r="E29" s="39"/>
      <c r="F29" s="39"/>
      <c r="G29" s="39"/>
      <c r="H29" s="156"/>
      <c r="I29" s="156"/>
      <c r="J29" s="162" t="s">
        <v>443</v>
      </c>
      <c r="K29" s="115"/>
      <c r="L29" s="39"/>
      <c r="M29" s="39"/>
      <c r="N29" s="39"/>
      <c r="O29" s="39"/>
    </row>
    <row r="30" spans="2:15" ht="18" customHeight="1" x14ac:dyDescent="0.25">
      <c r="B30" s="145">
        <v>15</v>
      </c>
      <c r="C30" s="145" t="s">
        <v>446</v>
      </c>
      <c r="D30" s="145" t="s">
        <v>449</v>
      </c>
      <c r="E30" s="145" t="s">
        <v>364</v>
      </c>
      <c r="F30" s="145" t="s">
        <v>225</v>
      </c>
      <c r="G30" s="145" t="s">
        <v>386</v>
      </c>
      <c r="H30" s="155" t="s">
        <v>436</v>
      </c>
      <c r="I30" s="155" t="s">
        <v>437</v>
      </c>
      <c r="J30" s="163"/>
      <c r="K30" s="149">
        <v>4</v>
      </c>
      <c r="L30" s="149" t="s">
        <v>393</v>
      </c>
      <c r="M30" s="149" t="s">
        <v>393</v>
      </c>
      <c r="N30" s="149" t="s">
        <v>393</v>
      </c>
      <c r="O30" s="151" t="s">
        <v>394</v>
      </c>
    </row>
    <row r="31" spans="2:15" ht="18" customHeight="1" x14ac:dyDescent="0.25">
      <c r="B31" s="145">
        <v>16</v>
      </c>
      <c r="C31" s="145" t="s">
        <v>385</v>
      </c>
      <c r="D31" s="145" t="s">
        <v>449</v>
      </c>
      <c r="E31" s="145" t="s">
        <v>364</v>
      </c>
      <c r="F31" s="145" t="s">
        <v>225</v>
      </c>
      <c r="G31" s="145" t="s">
        <v>386</v>
      </c>
      <c r="H31" s="155" t="s">
        <v>428</v>
      </c>
      <c r="I31" s="155" t="s">
        <v>435</v>
      </c>
      <c r="J31" s="160"/>
      <c r="K31" s="149">
        <v>4</v>
      </c>
      <c r="L31" s="149" t="s">
        <v>393</v>
      </c>
      <c r="M31" s="149" t="s">
        <v>393</v>
      </c>
      <c r="N31" s="149" t="s">
        <v>393</v>
      </c>
      <c r="O31" s="151" t="s">
        <v>394</v>
      </c>
    </row>
    <row r="32" spans="2:15" ht="12" customHeight="1" x14ac:dyDescent="0.25">
      <c r="B32" s="145"/>
      <c r="C32" s="145"/>
      <c r="D32" s="145"/>
      <c r="E32" s="145"/>
      <c r="F32" s="145"/>
      <c r="G32" s="145"/>
      <c r="H32" s="155"/>
      <c r="I32" s="155"/>
      <c r="J32" s="160"/>
      <c r="K32" s="149"/>
      <c r="L32" s="145"/>
      <c r="M32" s="149"/>
      <c r="N32" s="149"/>
      <c r="O32" s="145"/>
    </row>
    <row r="33" spans="2:15" ht="18" customHeight="1" x14ac:dyDescent="0.25">
      <c r="B33" s="39"/>
      <c r="C33" s="48" t="s">
        <v>397</v>
      </c>
      <c r="D33" s="39"/>
      <c r="E33" s="39"/>
      <c r="F33" s="39"/>
      <c r="G33" s="39"/>
      <c r="H33" s="156"/>
      <c r="I33" s="156"/>
      <c r="J33" s="162" t="s">
        <v>444</v>
      </c>
      <c r="K33" s="115"/>
      <c r="L33" s="39"/>
      <c r="M33" s="39"/>
      <c r="N33" s="115"/>
      <c r="O33" s="39"/>
    </row>
    <row r="34" spans="2:15" ht="18" customHeight="1" x14ac:dyDescent="0.25">
      <c r="B34" s="145">
        <v>17</v>
      </c>
      <c r="C34" s="145" t="s">
        <v>445</v>
      </c>
      <c r="D34" s="145" t="s">
        <v>450</v>
      </c>
      <c r="E34" s="145" t="s">
        <v>364</v>
      </c>
      <c r="F34" s="145" t="s">
        <v>225</v>
      </c>
      <c r="G34" s="145" t="s">
        <v>389</v>
      </c>
      <c r="H34" s="155" t="s">
        <v>429</v>
      </c>
      <c r="I34" s="155" t="s">
        <v>434</v>
      </c>
      <c r="J34" s="152"/>
      <c r="K34" s="149">
        <v>4</v>
      </c>
      <c r="L34" s="149" t="s">
        <v>393</v>
      </c>
      <c r="M34" s="149" t="s">
        <v>393</v>
      </c>
      <c r="N34" s="149" t="s">
        <v>393</v>
      </c>
      <c r="O34" s="151" t="s">
        <v>394</v>
      </c>
    </row>
    <row r="35" spans="2:15" ht="18" customHeight="1" x14ac:dyDescent="0.25">
      <c r="B35" s="145">
        <v>18</v>
      </c>
      <c r="C35" s="145" t="s">
        <v>387</v>
      </c>
      <c r="D35" s="145" t="s">
        <v>450</v>
      </c>
      <c r="E35" s="145" t="s">
        <v>364</v>
      </c>
      <c r="F35" s="145" t="s">
        <v>225</v>
      </c>
      <c r="G35" s="145" t="s">
        <v>389</v>
      </c>
      <c r="H35" s="155" t="s">
        <v>430</v>
      </c>
      <c r="I35" s="155" t="s">
        <v>433</v>
      </c>
      <c r="J35" s="145"/>
      <c r="K35" s="149">
        <v>4</v>
      </c>
      <c r="L35" s="149" t="s">
        <v>393</v>
      </c>
      <c r="M35" s="149" t="s">
        <v>393</v>
      </c>
      <c r="N35" s="149" t="s">
        <v>393</v>
      </c>
      <c r="O35" s="151" t="s">
        <v>394</v>
      </c>
    </row>
    <row r="36" spans="2:15" ht="18" customHeight="1" x14ac:dyDescent="0.25">
      <c r="B36" s="145">
        <v>19</v>
      </c>
      <c r="C36" s="145" t="s">
        <v>388</v>
      </c>
      <c r="D36" s="145" t="s">
        <v>450</v>
      </c>
      <c r="E36" s="145" t="s">
        <v>364</v>
      </c>
      <c r="F36" s="145" t="s">
        <v>225</v>
      </c>
      <c r="G36" s="145" t="s">
        <v>389</v>
      </c>
      <c r="H36" s="155" t="s">
        <v>431</v>
      </c>
      <c r="I36" s="155" t="s">
        <v>432</v>
      </c>
      <c r="J36" s="145"/>
      <c r="K36" s="149">
        <v>4</v>
      </c>
      <c r="L36" s="149" t="s">
        <v>393</v>
      </c>
      <c r="M36" s="149" t="s">
        <v>393</v>
      </c>
      <c r="N36" s="149" t="s">
        <v>393</v>
      </c>
      <c r="O36" s="151" t="s">
        <v>394</v>
      </c>
    </row>
    <row r="37" spans="2:15" ht="12" customHeight="1" x14ac:dyDescent="0.25">
      <c r="B37" s="145" t="s">
        <v>396</v>
      </c>
      <c r="C37" s="145" t="s">
        <v>396</v>
      </c>
      <c r="D37" s="145" t="s">
        <v>396</v>
      </c>
      <c r="E37" s="145" t="s">
        <v>396</v>
      </c>
      <c r="F37" s="145" t="s">
        <v>396</v>
      </c>
      <c r="G37" s="145" t="s">
        <v>395</v>
      </c>
      <c r="H37" s="145"/>
      <c r="I37" s="153"/>
      <c r="J37" s="145"/>
      <c r="K37" s="145"/>
      <c r="L37" s="145"/>
      <c r="M37" s="149"/>
      <c r="N37" s="145"/>
      <c r="O37" s="145"/>
    </row>
    <row r="38" spans="2:15" ht="12" customHeight="1" x14ac:dyDescent="0.25"/>
    <row r="43" spans="2:15" x14ac:dyDescent="0.25">
      <c r="G43" s="197"/>
    </row>
    <row r="44" spans="2:15" x14ac:dyDescent="0.25">
      <c r="G44" s="197"/>
    </row>
  </sheetData>
  <mergeCells count="14">
    <mergeCell ref="G43:G44"/>
    <mergeCell ref="B5:B6"/>
    <mergeCell ref="C5:C6"/>
    <mergeCell ref="D5:D6"/>
    <mergeCell ref="E5:E6"/>
    <mergeCell ref="F5:F6"/>
    <mergeCell ref="G5:G6"/>
    <mergeCell ref="N5:N6"/>
    <mergeCell ref="O5:O6"/>
    <mergeCell ref="H5:H6"/>
    <mergeCell ref="I5:I6"/>
    <mergeCell ref="K5:K6"/>
    <mergeCell ref="L5:L6"/>
    <mergeCell ref="M5:M6"/>
  </mergeCells>
  <pageMargins left="0.5" right="0.25" top="0.5" bottom="0.5" header="0.5" footer="0.5"/>
  <pageSetup paperSize="5" scale="7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7" sqref="N17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Data Keadaan Penduduk</vt:lpstr>
      <vt:lpstr>Keadaan Agama</vt:lpstr>
      <vt:lpstr>Keadaan Pendidikan</vt:lpstr>
      <vt:lpstr>Keadaan Bidang Kesehatan </vt:lpstr>
      <vt:lpstr>Keadaan Bidang Pendidikan</vt:lpstr>
      <vt:lpstr>data penduduk non permanen</vt:lpstr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2005-01-01T02:20:55Z</cp:lastPrinted>
  <dcterms:created xsi:type="dcterms:W3CDTF">2019-08-20T05:42:51Z</dcterms:created>
  <dcterms:modified xsi:type="dcterms:W3CDTF">2020-09-22T02:32:19Z</dcterms:modified>
</cp:coreProperties>
</file>