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uaraPartai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/>
  <c r="J16"/>
  <c r="J15"/>
  <c r="J14"/>
  <c r="J13"/>
  <c r="J12"/>
  <c r="J11"/>
  <c r="J10"/>
  <c r="J9"/>
  <c r="J8"/>
  <c r="J7"/>
  <c r="J6"/>
  <c r="J5"/>
  <c r="J4"/>
  <c r="J3"/>
  <c r="J2"/>
  <c r="I18"/>
  <c r="H18"/>
  <c r="G18"/>
  <c r="F18"/>
  <c r="E18"/>
  <c r="D18"/>
  <c r="C18"/>
  <c r="B18"/>
  <c r="J18" l="1"/>
</calcChain>
</file>

<file path=xl/sharedStrings.xml><?xml version="1.0" encoding="utf-8"?>
<sst xmlns="http://schemas.openxmlformats.org/spreadsheetml/2006/main" count="26" uniqueCount="26">
  <si>
    <t>NAMA PARTAI POLITIK</t>
  </si>
  <si>
    <t>Partai Kebangkitan Bangsa</t>
  </si>
  <si>
    <t>JUMLAH AKHIR</t>
  </si>
  <si>
    <t>Partai Gerakan Indonesia Raya</t>
  </si>
  <si>
    <t>Partai Demokrasi Indonesia Perjuangan</t>
  </si>
  <si>
    <t>Partai Golongan Karya</t>
  </si>
  <si>
    <t>Partai Nasdem</t>
  </si>
  <si>
    <t>Partai Gerakan Perubahan Indonesia</t>
  </si>
  <si>
    <t>Partai Berkarya</t>
  </si>
  <si>
    <t>Partai Keadilan Sejahtera</t>
  </si>
  <si>
    <t>Partai Persatuan Indonesia</t>
  </si>
  <si>
    <t>Partai Persatuan Pembangunan</t>
  </si>
  <si>
    <t>Partai Solidaritas Indonesia</t>
  </si>
  <si>
    <t>Partai Amanat Nasional</t>
  </si>
  <si>
    <t>Partai Hati Nurani Rakyat</t>
  </si>
  <si>
    <t>Partai Demokrat</t>
  </si>
  <si>
    <t>Partai Bulan Bintang</t>
  </si>
  <si>
    <t>Partai Keadilan Dan Persatuan Indonesia</t>
  </si>
  <si>
    <t>Dapil KALBAR 1 (Kota Pontianak)</t>
  </si>
  <si>
    <t>Dapil KALBAR 2 (Kab. Mempawah dan Kab. Kubu Raya)</t>
  </si>
  <si>
    <t>Dapil KALBAR 3 (Kota Singkawang dan Kab. Bengkayang)</t>
  </si>
  <si>
    <t>Dapil KALBAR 4 (Kab. Sambas)</t>
  </si>
  <si>
    <t>Dapil KALBAR 5 (Kab. Landak)</t>
  </si>
  <si>
    <t>Dapil KALBAR 6 (Kab. Sanggau dan Kab. Sekadau)</t>
  </si>
  <si>
    <t>Dapil KALBAR 7 ( Kab. Sintang, Melawi, dan Kab. Kapuas Hulu)</t>
  </si>
  <si>
    <t>Dapail KALBAR 8 (Kab. Ketapang dan Kab. Kayong Utara)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</si>
</sst>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0" fillId="0" borderId="6" xfId="0" applyBorder="1"/>
    <xf numFmtId="164" fontId="3" fillId="0" borderId="7" xfId="1" applyNumberFormat="1" applyFont="1" applyBorder="1"/>
    <xf numFmtId="0" fontId="0" fillId="0" borderId="8" xfId="0" applyBorder="1"/>
    <xf numFmtId="164" fontId="3" fillId="0" borderId="9" xfId="1" applyNumberFormat="1" applyFont="1" applyBorder="1"/>
    <xf numFmtId="0" fontId="2" fillId="0" borderId="10" xfId="0" applyFont="1" applyBorder="1" applyAlignment="1">
      <alignment horizontal="center"/>
    </xf>
    <xf numFmtId="164" fontId="3" fillId="0" borderId="11" xfId="1" applyNumberFormat="1" applyFont="1" applyBorder="1"/>
    <xf numFmtId="164" fontId="4" fillId="0" borderId="1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pane ySplit="1" topLeftCell="A2" activePane="bottomLeft" state="frozen"/>
      <selection pane="bottomLeft" activeCell="H26" sqref="H26"/>
    </sheetView>
  </sheetViews>
  <sheetFormatPr defaultRowHeight="15"/>
  <cols>
    <col min="1" max="1" width="37.42578125" bestFit="1" customWidth="1"/>
    <col min="2" max="2" width="30.140625" bestFit="1" customWidth="1"/>
    <col min="3" max="3" width="49.85546875" bestFit="1" customWidth="1"/>
    <col min="4" max="4" width="51.42578125" bestFit="1" customWidth="1"/>
    <col min="5" max="5" width="27.7109375" bestFit="1" customWidth="1"/>
    <col min="6" max="6" width="27.140625" bestFit="1" customWidth="1"/>
    <col min="7" max="7" width="44.7109375" bestFit="1" customWidth="1"/>
    <col min="8" max="8" width="56.5703125" bestFit="1" customWidth="1"/>
    <col min="9" max="9" width="51.28515625" bestFit="1" customWidth="1"/>
    <col min="10" max="10" width="14.42578125" bestFit="1" customWidth="1"/>
    <col min="12" max="12" width="9.140625" style="1"/>
  </cols>
  <sheetData>
    <row r="1" spans="1:12" s="2" customFormat="1" ht="15.75" thickBot="1">
      <c r="A1" s="6" t="s">
        <v>0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8" t="s">
        <v>2</v>
      </c>
      <c r="L1" s="3"/>
    </row>
    <row r="2" spans="1:12">
      <c r="A2" s="9" t="s">
        <v>1</v>
      </c>
      <c r="B2" s="5">
        <v>22941</v>
      </c>
      <c r="C2" s="5">
        <v>32976</v>
      </c>
      <c r="D2" s="5">
        <v>15330</v>
      </c>
      <c r="E2" s="5">
        <v>27622</v>
      </c>
      <c r="F2" s="5">
        <v>3955</v>
      </c>
      <c r="G2" s="5">
        <v>23584</v>
      </c>
      <c r="H2" s="5">
        <v>33987</v>
      </c>
      <c r="I2" s="5">
        <v>19408</v>
      </c>
      <c r="J2" s="10">
        <f>SUM(B2:I2)</f>
        <v>179803</v>
      </c>
    </row>
    <row r="3" spans="1:12">
      <c r="A3" s="11" t="s">
        <v>3</v>
      </c>
      <c r="B3" s="4">
        <v>44952</v>
      </c>
      <c r="C3" s="4">
        <v>49117</v>
      </c>
      <c r="D3" s="4">
        <v>25402</v>
      </c>
      <c r="E3" s="4">
        <v>26555</v>
      </c>
      <c r="F3" s="4">
        <v>9771</v>
      </c>
      <c r="G3" s="4">
        <v>32890</v>
      </c>
      <c r="H3" s="4">
        <v>60662</v>
      </c>
      <c r="I3" s="4">
        <v>38215</v>
      </c>
      <c r="J3" s="12">
        <f t="shared" ref="J3:J18" si="0">SUM(B3:I3)</f>
        <v>287564</v>
      </c>
    </row>
    <row r="4" spans="1:12">
      <c r="A4" s="11" t="s">
        <v>4</v>
      </c>
      <c r="B4" s="4">
        <v>47522</v>
      </c>
      <c r="C4" s="4">
        <v>80568</v>
      </c>
      <c r="D4" s="4">
        <v>49173</v>
      </c>
      <c r="E4" s="4">
        <v>60249</v>
      </c>
      <c r="F4" s="4">
        <v>143369</v>
      </c>
      <c r="G4" s="4">
        <v>94184</v>
      </c>
      <c r="H4" s="4">
        <v>111755</v>
      </c>
      <c r="I4" s="4">
        <v>56651</v>
      </c>
      <c r="J4" s="12">
        <f t="shared" si="0"/>
        <v>643471</v>
      </c>
    </row>
    <row r="5" spans="1:12">
      <c r="A5" s="11" t="s">
        <v>5</v>
      </c>
      <c r="B5" s="4">
        <v>32428</v>
      </c>
      <c r="C5" s="4">
        <v>68155</v>
      </c>
      <c r="D5" s="4">
        <v>25391</v>
      </c>
      <c r="E5" s="4">
        <v>30530</v>
      </c>
      <c r="F5" s="4">
        <v>18110</v>
      </c>
      <c r="G5" s="4">
        <v>38548</v>
      </c>
      <c r="H5" s="4">
        <v>35754</v>
      </c>
      <c r="I5" s="4">
        <v>54507</v>
      </c>
      <c r="J5" s="12">
        <f t="shared" si="0"/>
        <v>303423</v>
      </c>
    </row>
    <row r="6" spans="1:12">
      <c r="A6" s="11" t="s">
        <v>6</v>
      </c>
      <c r="B6" s="4">
        <v>30868</v>
      </c>
      <c r="C6" s="4">
        <v>29057</v>
      </c>
      <c r="D6" s="4">
        <v>30952</v>
      </c>
      <c r="E6" s="4">
        <v>24720</v>
      </c>
      <c r="F6" s="4">
        <v>21282</v>
      </c>
      <c r="G6" s="4">
        <v>23980</v>
      </c>
      <c r="H6" s="4">
        <v>53179</v>
      </c>
      <c r="I6" s="4">
        <v>21740</v>
      </c>
      <c r="J6" s="12">
        <f t="shared" si="0"/>
        <v>235778</v>
      </c>
    </row>
    <row r="7" spans="1:12">
      <c r="A7" s="11" t="s">
        <v>7</v>
      </c>
      <c r="B7" s="4">
        <v>1731</v>
      </c>
      <c r="C7" s="4">
        <v>2077</v>
      </c>
      <c r="D7" s="4">
        <v>1118</v>
      </c>
      <c r="E7" s="4">
        <v>839</v>
      </c>
      <c r="F7" s="4">
        <v>359</v>
      </c>
      <c r="G7" s="4">
        <v>1928</v>
      </c>
      <c r="H7" s="4">
        <v>3489</v>
      </c>
      <c r="I7" s="4">
        <v>833</v>
      </c>
      <c r="J7" s="12">
        <f t="shared" si="0"/>
        <v>12374</v>
      </c>
    </row>
    <row r="8" spans="1:12">
      <c r="A8" s="11" t="s">
        <v>8</v>
      </c>
      <c r="B8" s="4">
        <v>4325</v>
      </c>
      <c r="C8" s="4">
        <v>5374</v>
      </c>
      <c r="D8" s="4">
        <v>4466</v>
      </c>
      <c r="E8" s="4">
        <v>3690</v>
      </c>
      <c r="F8" s="4">
        <v>1088</v>
      </c>
      <c r="G8" s="4">
        <v>6414</v>
      </c>
      <c r="H8" s="4">
        <v>11431</v>
      </c>
      <c r="I8" s="4">
        <v>6714</v>
      </c>
      <c r="J8" s="12">
        <f t="shared" si="0"/>
        <v>43502</v>
      </c>
    </row>
    <row r="9" spans="1:12">
      <c r="A9" s="11" t="s">
        <v>9</v>
      </c>
      <c r="B9" s="4">
        <v>40564</v>
      </c>
      <c r="C9" s="4">
        <v>32891</v>
      </c>
      <c r="D9" s="4">
        <v>10266</v>
      </c>
      <c r="E9" s="4">
        <v>25100</v>
      </c>
      <c r="F9" s="4">
        <v>2956</v>
      </c>
      <c r="G9" s="4">
        <v>4511</v>
      </c>
      <c r="H9" s="4">
        <v>11104</v>
      </c>
      <c r="I9" s="4">
        <v>11461</v>
      </c>
      <c r="J9" s="12">
        <f t="shared" si="0"/>
        <v>138853</v>
      </c>
    </row>
    <row r="10" spans="1:12">
      <c r="A10" s="11" t="s">
        <v>10</v>
      </c>
      <c r="B10" s="4">
        <v>5727</v>
      </c>
      <c r="C10" s="4">
        <v>6217</v>
      </c>
      <c r="D10" s="4">
        <v>11272</v>
      </c>
      <c r="E10" s="4">
        <v>8034</v>
      </c>
      <c r="F10" s="4">
        <v>4704</v>
      </c>
      <c r="G10" s="4">
        <v>19950</v>
      </c>
      <c r="H10" s="4">
        <v>30586</v>
      </c>
      <c r="I10" s="4">
        <v>16116</v>
      </c>
      <c r="J10" s="12">
        <f t="shared" si="0"/>
        <v>102606</v>
      </c>
    </row>
    <row r="11" spans="1:12">
      <c r="A11" s="11" t="s">
        <v>11</v>
      </c>
      <c r="B11" s="4">
        <v>26936</v>
      </c>
      <c r="C11" s="4">
        <v>20054</v>
      </c>
      <c r="D11" s="4">
        <v>3849</v>
      </c>
      <c r="E11" s="4">
        <v>8894</v>
      </c>
      <c r="F11" s="4">
        <v>1755</v>
      </c>
      <c r="G11" s="4">
        <v>5265</v>
      </c>
      <c r="H11" s="4">
        <v>35147</v>
      </c>
      <c r="I11" s="4">
        <v>21653</v>
      </c>
      <c r="J11" s="12">
        <f t="shared" si="0"/>
        <v>123553</v>
      </c>
    </row>
    <row r="12" spans="1:12">
      <c r="A12" s="11" t="s">
        <v>12</v>
      </c>
      <c r="B12" s="4">
        <v>10232</v>
      </c>
      <c r="C12" s="4">
        <v>3633</v>
      </c>
      <c r="D12" s="4">
        <v>1248</v>
      </c>
      <c r="E12" s="4">
        <v>596</v>
      </c>
      <c r="F12" s="4">
        <v>1178</v>
      </c>
      <c r="G12" s="4">
        <v>6556</v>
      </c>
      <c r="H12" s="4">
        <v>3779</v>
      </c>
      <c r="I12" s="4">
        <v>1505</v>
      </c>
      <c r="J12" s="12">
        <f t="shared" si="0"/>
        <v>28727</v>
      </c>
    </row>
    <row r="13" spans="1:12">
      <c r="A13" s="11" t="s">
        <v>13</v>
      </c>
      <c r="B13" s="4">
        <v>22567</v>
      </c>
      <c r="C13" s="4">
        <v>20589</v>
      </c>
      <c r="D13" s="4">
        <v>8828</v>
      </c>
      <c r="E13" s="4">
        <v>25909</v>
      </c>
      <c r="F13" s="4">
        <v>992</v>
      </c>
      <c r="G13" s="4">
        <v>26892</v>
      </c>
      <c r="H13" s="4">
        <v>42574</v>
      </c>
      <c r="I13" s="4">
        <v>22867</v>
      </c>
      <c r="J13" s="12">
        <f t="shared" si="0"/>
        <v>171218</v>
      </c>
    </row>
    <row r="14" spans="1:12">
      <c r="A14" s="11" t="s">
        <v>14</v>
      </c>
      <c r="B14" s="4">
        <v>11905</v>
      </c>
      <c r="C14" s="4">
        <v>26528</v>
      </c>
      <c r="D14" s="4">
        <v>13355</v>
      </c>
      <c r="E14" s="4">
        <v>13434</v>
      </c>
      <c r="F14" s="4">
        <v>8115</v>
      </c>
      <c r="G14" s="4">
        <v>13354</v>
      </c>
      <c r="H14" s="4">
        <v>38060</v>
      </c>
      <c r="I14" s="4">
        <v>15819</v>
      </c>
      <c r="J14" s="12">
        <f t="shared" si="0"/>
        <v>140570</v>
      </c>
    </row>
    <row r="15" spans="1:12">
      <c r="A15" s="11" t="s">
        <v>15</v>
      </c>
      <c r="B15" s="4">
        <v>17192</v>
      </c>
      <c r="C15" s="4">
        <v>66388</v>
      </c>
      <c r="D15" s="4">
        <v>26534</v>
      </c>
      <c r="E15" s="4">
        <v>20164</v>
      </c>
      <c r="F15" s="4">
        <v>19987</v>
      </c>
      <c r="G15" s="4">
        <v>50113</v>
      </c>
      <c r="H15" s="4">
        <v>44595</v>
      </c>
      <c r="I15" s="4">
        <v>25673</v>
      </c>
      <c r="J15" s="12">
        <f t="shared" si="0"/>
        <v>270646</v>
      </c>
    </row>
    <row r="16" spans="1:12">
      <c r="A16" s="11" t="s">
        <v>16</v>
      </c>
      <c r="B16" s="4">
        <v>4633</v>
      </c>
      <c r="C16" s="4">
        <v>1183</v>
      </c>
      <c r="D16" s="4">
        <v>175</v>
      </c>
      <c r="E16" s="4">
        <v>2653</v>
      </c>
      <c r="F16" s="4"/>
      <c r="G16" s="4">
        <v>299</v>
      </c>
      <c r="H16" s="4">
        <v>2205</v>
      </c>
      <c r="I16" s="4">
        <v>1415</v>
      </c>
      <c r="J16" s="12">
        <f t="shared" si="0"/>
        <v>12563</v>
      </c>
    </row>
    <row r="17" spans="1:10">
      <c r="A17" s="11" t="s">
        <v>17</v>
      </c>
      <c r="B17" s="4">
        <v>15107</v>
      </c>
      <c r="C17" s="4">
        <v>3616</v>
      </c>
      <c r="D17" s="4">
        <v>3079</v>
      </c>
      <c r="E17" s="4">
        <v>2758</v>
      </c>
      <c r="F17" s="4">
        <v>2552</v>
      </c>
      <c r="G17" s="4">
        <v>31478</v>
      </c>
      <c r="H17" s="4">
        <v>10382</v>
      </c>
      <c r="I17" s="4">
        <v>689</v>
      </c>
      <c r="J17" s="12">
        <f t="shared" si="0"/>
        <v>69661</v>
      </c>
    </row>
    <row r="18" spans="1:10" ht="15.75" thickBot="1">
      <c r="A18" s="13"/>
      <c r="B18" s="14">
        <f>SUM(B2:B17)</f>
        <v>339630</v>
      </c>
      <c r="C18" s="14">
        <f t="shared" ref="C18:I18" si="1">SUM(C2:C17)</f>
        <v>448423</v>
      </c>
      <c r="D18" s="14">
        <f t="shared" si="1"/>
        <v>230438</v>
      </c>
      <c r="E18" s="14">
        <f t="shared" si="1"/>
        <v>281747</v>
      </c>
      <c r="F18" s="14">
        <f t="shared" si="1"/>
        <v>240173</v>
      </c>
      <c r="G18" s="14">
        <f t="shared" si="1"/>
        <v>379946</v>
      </c>
      <c r="H18" s="14">
        <f t="shared" si="1"/>
        <v>528689</v>
      </c>
      <c r="I18" s="14">
        <f t="shared" si="1"/>
        <v>315266</v>
      </c>
      <c r="J18" s="15">
        <f t="shared" si="0"/>
        <v>2764312</v>
      </c>
    </row>
    <row r="20" spans="1:10">
      <c r="B20" s="1"/>
      <c r="C20" s="1"/>
      <c r="D20" s="1"/>
      <c r="E20" s="1"/>
      <c r="F20" s="1"/>
      <c r="G20" s="1"/>
      <c r="H20" s="1"/>
      <c r="I20" s="1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SuaraPartai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 pc</cp:lastModifiedBy>
  <dcterms:created xsi:type="dcterms:W3CDTF">2019-09-16T11:57:16Z</dcterms:created>
  <dcterms:modified xsi:type="dcterms:W3CDTF">2019-09-17T03:37:50Z</dcterms:modified>
</cp:coreProperties>
</file>