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Zamie\ZAM ZAMI\Upload Satu Data\Udah di Upload_2020\"/>
    </mc:Choice>
  </mc:AlternateContent>
  <bookViews>
    <workbookView xWindow="0" yWindow="0" windowWidth="28800" windowHeight="11835"/>
  </bookViews>
  <sheets>
    <sheet name="Sheet5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2" i="1"/>
  <c r="E16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2" i="1"/>
  <c r="D16" i="1"/>
  <c r="F16" i="1"/>
  <c r="G16" i="1"/>
  <c r="I16" i="1"/>
  <c r="J16" i="1"/>
  <c r="K16" i="1"/>
  <c r="C16" i="1"/>
</calcChain>
</file>

<file path=xl/sharedStrings.xml><?xml version="1.0" encoding="utf-8"?>
<sst xmlns="http://schemas.openxmlformats.org/spreadsheetml/2006/main" count="26" uniqueCount="26">
  <si>
    <t>NO</t>
  </si>
  <si>
    <t>Kota Pontianak</t>
  </si>
  <si>
    <t>Kota Singkawang</t>
  </si>
  <si>
    <t>Kabupaten Sanggau</t>
  </si>
  <si>
    <t>Kabupaten Bengkayang</t>
  </si>
  <si>
    <t>Kabupaten Sambas</t>
  </si>
  <si>
    <t>Kabupaten Landak</t>
  </si>
  <si>
    <t>Kabupaten Sekadau</t>
  </si>
  <si>
    <t>Kabupaten Mempawah</t>
  </si>
  <si>
    <t>Kabupaten Kubu Raya</t>
  </si>
  <si>
    <t>Kabupaten Melawi</t>
  </si>
  <si>
    <t>Kabupaten Sintang</t>
  </si>
  <si>
    <t>Kabupaten Kapuas Hulu</t>
  </si>
  <si>
    <t>Kabupaten Kayong Utara</t>
  </si>
  <si>
    <t>Kabupaten Ketapang</t>
  </si>
  <si>
    <t>Kabupaten/Kota</t>
  </si>
  <si>
    <t>Jumlah Badan Usaha/Pemberi Kerja (BPS Kalbar 2016)</t>
  </si>
  <si>
    <t>Jumlah Perusahaan Terdaftar</t>
  </si>
  <si>
    <t xml:space="preserve">Coverrage Kepesertaan </t>
  </si>
  <si>
    <t>Jumlah Pekerja/Buruh Perusahaan (BPS Kalbar 2016)</t>
  </si>
  <si>
    <t>Jumlah Peserta BPJS Ketenagakerjaan Aktif</t>
  </si>
  <si>
    <t xml:space="preserve">Coverage Kepesertaan </t>
  </si>
  <si>
    <t>3P</t>
  </si>
  <si>
    <t>2P</t>
  </si>
  <si>
    <t>4P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</si>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</sst>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ill="1" applyBorder="1"/>
    <xf numFmtId="0" fontId="2" fillId="0" borderId="0" xfId="0" applyFont="1" applyBorder="1"/>
    <xf numFmtId="0" fontId="2" fillId="0" borderId="0" xfId="0" applyFont="1" applyFill="1" applyBorder="1"/>
    <xf numFmtId="1" fontId="0" fillId="0" borderId="0" xfId="0" applyNumberForma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10" fontId="0" fillId="0" borderId="0" xfId="1" applyNumberFormat="1" applyFont="1" applyBorder="1"/>
    <xf numFmtId="10" fontId="2" fillId="0" borderId="0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K16" sqref="K16"/>
    </sheetView>
  </sheetViews>
  <sheetFormatPr defaultRowHeight="15" x14ac:dyDescent="0.25"/>
  <cols>
    <col min="1" max="1" width="5.140625" customWidth="1"/>
    <col min="2" max="2" width="29.42578125" customWidth="1"/>
    <col min="3" max="3" width="9.85546875" customWidth="1"/>
    <col min="5" max="5" width="9.5703125" bestFit="1" customWidth="1"/>
  </cols>
  <sheetData>
    <row r="1" spans="1:11" s="6" customFormat="1" ht="15" customHeight="1" x14ac:dyDescent="0.25">
      <c r="A1" s="4" t="s">
        <v>0</v>
      </c>
      <c r="B1" s="4" t="s">
        <v>15</v>
      </c>
      <c r="C1" s="4" t="s">
        <v>16</v>
      </c>
      <c r="D1" s="3" t="s">
        <v>17</v>
      </c>
      <c r="E1" s="3" t="s">
        <v>18</v>
      </c>
      <c r="F1" s="3" t="s">
        <v>19</v>
      </c>
      <c r="G1" s="3" t="s">
        <v>20</v>
      </c>
      <c r="H1" s="3" t="s">
        <v>21</v>
      </c>
      <c r="I1" s="6" t="s">
        <v>23</v>
      </c>
      <c r="J1" s="6" t="s">
        <v>22</v>
      </c>
      <c r="K1" s="3" t="s">
        <v>24</v>
      </c>
    </row>
    <row r="2" spans="1:11" s="2" customFormat="1" x14ac:dyDescent="0.25">
      <c r="A2" s="1">
        <v>1</v>
      </c>
      <c r="B2" s="2" t="s">
        <v>1</v>
      </c>
      <c r="C2" s="8">
        <v>51428</v>
      </c>
      <c r="D2" s="2">
        <v>3918</v>
      </c>
      <c r="E2" s="10">
        <f>D2/C2</f>
        <v>7.6184179824220266E-2</v>
      </c>
      <c r="F2" s="2">
        <v>200822</v>
      </c>
      <c r="G2" s="5">
        <v>59446</v>
      </c>
      <c r="H2" s="10">
        <f>G2/F2</f>
        <v>0.29601338498770058</v>
      </c>
      <c r="I2" s="5">
        <v>661</v>
      </c>
      <c r="J2" s="5">
        <v>2336</v>
      </c>
      <c r="K2" s="5">
        <v>921</v>
      </c>
    </row>
    <row r="3" spans="1:11" s="2" customFormat="1" x14ac:dyDescent="0.25">
      <c r="A3" s="1">
        <v>2</v>
      </c>
      <c r="B3" s="2" t="s">
        <v>2</v>
      </c>
      <c r="C3" s="8">
        <v>14692</v>
      </c>
      <c r="D3" s="2">
        <v>381</v>
      </c>
      <c r="E3" s="10">
        <f t="shared" ref="E3:E16" si="0">D3/C3</f>
        <v>2.5932480261366731E-2</v>
      </c>
      <c r="F3" s="2">
        <v>45693</v>
      </c>
      <c r="G3" s="5">
        <v>4476</v>
      </c>
      <c r="H3" s="10">
        <f t="shared" ref="H3:H16" si="1">G3/F3</f>
        <v>9.7958111745781631E-2</v>
      </c>
      <c r="I3" s="5">
        <v>35</v>
      </c>
      <c r="J3" s="5">
        <v>267</v>
      </c>
      <c r="K3" s="5">
        <v>79</v>
      </c>
    </row>
    <row r="4" spans="1:11" s="2" customFormat="1" x14ac:dyDescent="0.25">
      <c r="A4" s="1">
        <v>3</v>
      </c>
      <c r="B4" s="2" t="s">
        <v>9</v>
      </c>
      <c r="C4" s="8">
        <v>33268</v>
      </c>
      <c r="D4" s="2">
        <v>767</v>
      </c>
      <c r="E4" s="10">
        <f t="shared" si="0"/>
        <v>2.3055188168810869E-2</v>
      </c>
      <c r="F4" s="2">
        <v>119077</v>
      </c>
      <c r="G4" s="5">
        <v>30631</v>
      </c>
      <c r="H4" s="10">
        <f t="shared" si="1"/>
        <v>0.25723691392964215</v>
      </c>
      <c r="I4" s="5">
        <v>129</v>
      </c>
      <c r="J4" s="5">
        <v>384</v>
      </c>
      <c r="K4" s="5">
        <v>254</v>
      </c>
    </row>
    <row r="5" spans="1:11" s="2" customFormat="1" x14ac:dyDescent="0.25">
      <c r="A5" s="1">
        <v>4</v>
      </c>
      <c r="B5" s="2" t="s">
        <v>8</v>
      </c>
      <c r="C5" s="8">
        <v>17297</v>
      </c>
      <c r="D5" s="5">
        <v>191</v>
      </c>
      <c r="E5" s="10">
        <f t="shared" si="0"/>
        <v>1.1042377290859686E-2</v>
      </c>
      <c r="F5" s="2">
        <v>50630</v>
      </c>
      <c r="G5" s="5">
        <v>6939</v>
      </c>
      <c r="H5" s="10">
        <f t="shared" si="1"/>
        <v>0.13705313055500692</v>
      </c>
      <c r="I5" s="5">
        <v>56</v>
      </c>
      <c r="J5" s="5">
        <v>84</v>
      </c>
      <c r="K5" s="5">
        <v>51</v>
      </c>
    </row>
    <row r="6" spans="1:11" s="2" customFormat="1" x14ac:dyDescent="0.25">
      <c r="A6" s="1">
        <v>5</v>
      </c>
      <c r="B6" s="2" t="s">
        <v>4</v>
      </c>
      <c r="C6" s="8">
        <v>14189</v>
      </c>
      <c r="D6" s="5">
        <v>187</v>
      </c>
      <c r="E6" s="10">
        <f t="shared" si="0"/>
        <v>1.3179223342025512E-2</v>
      </c>
      <c r="F6" s="5">
        <v>38335</v>
      </c>
      <c r="G6" s="5">
        <v>7768</v>
      </c>
      <c r="H6" s="10">
        <f t="shared" si="1"/>
        <v>0.20263466805791053</v>
      </c>
      <c r="I6" s="5">
        <v>26</v>
      </c>
      <c r="J6" s="5">
        <v>107</v>
      </c>
      <c r="K6" s="5">
        <v>54</v>
      </c>
    </row>
    <row r="7" spans="1:11" s="2" customFormat="1" x14ac:dyDescent="0.25">
      <c r="A7" s="1">
        <v>6</v>
      </c>
      <c r="B7" s="2" t="s">
        <v>6</v>
      </c>
      <c r="C7" s="8">
        <v>14865</v>
      </c>
      <c r="D7" s="5">
        <v>424</v>
      </c>
      <c r="E7" s="10">
        <f t="shared" si="0"/>
        <v>2.8523377060208542E-2</v>
      </c>
      <c r="F7" s="5">
        <v>41962</v>
      </c>
      <c r="G7" s="5">
        <v>18180</v>
      </c>
      <c r="H7" s="10">
        <f t="shared" si="1"/>
        <v>0.43324913016538774</v>
      </c>
      <c r="I7" s="5">
        <v>179</v>
      </c>
      <c r="J7" s="5">
        <v>201</v>
      </c>
      <c r="K7" s="5">
        <v>44</v>
      </c>
    </row>
    <row r="8" spans="1:11" s="2" customFormat="1" x14ac:dyDescent="0.25">
      <c r="A8" s="1">
        <v>7</v>
      </c>
      <c r="B8" s="2" t="s">
        <v>5</v>
      </c>
      <c r="C8" s="8">
        <v>38367</v>
      </c>
      <c r="D8" s="5">
        <v>251</v>
      </c>
      <c r="E8" s="10">
        <f t="shared" si="0"/>
        <v>6.5420804337060498E-3</v>
      </c>
      <c r="F8" s="5">
        <v>95546</v>
      </c>
      <c r="G8" s="5">
        <v>15419</v>
      </c>
      <c r="H8" s="10">
        <f t="shared" si="1"/>
        <v>0.16137776568354509</v>
      </c>
      <c r="I8" s="5">
        <v>71</v>
      </c>
      <c r="J8" s="5">
        <v>100</v>
      </c>
      <c r="K8" s="5">
        <v>80</v>
      </c>
    </row>
    <row r="9" spans="1:11" s="2" customFormat="1" x14ac:dyDescent="0.25">
      <c r="A9" s="1">
        <v>8</v>
      </c>
      <c r="B9" s="2" t="s">
        <v>3</v>
      </c>
      <c r="C9" s="8">
        <v>21302</v>
      </c>
      <c r="D9" s="5">
        <v>358</v>
      </c>
      <c r="E9" s="10">
        <f t="shared" si="0"/>
        <v>1.680593371514412E-2</v>
      </c>
      <c r="F9" s="5">
        <v>74342</v>
      </c>
      <c r="G9" s="5">
        <v>29975</v>
      </c>
      <c r="H9" s="10">
        <f t="shared" si="1"/>
        <v>0.40320411073148421</v>
      </c>
      <c r="I9" s="5">
        <v>61</v>
      </c>
      <c r="J9" s="5">
        <v>173</v>
      </c>
      <c r="K9" s="5">
        <v>124</v>
      </c>
    </row>
    <row r="10" spans="1:11" s="2" customFormat="1" x14ac:dyDescent="0.25">
      <c r="A10" s="1">
        <v>9</v>
      </c>
      <c r="B10" s="2" t="s">
        <v>7</v>
      </c>
      <c r="C10" s="8">
        <v>12617</v>
      </c>
      <c r="D10" s="5">
        <v>346</v>
      </c>
      <c r="E10" s="10">
        <f t="shared" si="0"/>
        <v>2.7423317745898391E-2</v>
      </c>
      <c r="F10" s="5">
        <v>31799</v>
      </c>
      <c r="G10" s="5">
        <v>9869</v>
      </c>
      <c r="H10" s="10">
        <f t="shared" si="1"/>
        <v>0.31035567156199878</v>
      </c>
      <c r="I10" s="5">
        <v>195</v>
      </c>
      <c r="J10" s="5">
        <v>106</v>
      </c>
      <c r="K10" s="5">
        <v>45</v>
      </c>
    </row>
    <row r="11" spans="1:11" s="2" customFormat="1" x14ac:dyDescent="0.25">
      <c r="A11" s="1">
        <v>10</v>
      </c>
      <c r="B11" s="5" t="s">
        <v>10</v>
      </c>
      <c r="C11" s="8">
        <v>12156</v>
      </c>
      <c r="D11" s="5">
        <v>460</v>
      </c>
      <c r="E11" s="10">
        <f t="shared" si="0"/>
        <v>3.7841395195788087E-2</v>
      </c>
      <c r="F11" s="5">
        <v>31884</v>
      </c>
      <c r="G11" s="5">
        <v>4495</v>
      </c>
      <c r="H11" s="10">
        <f t="shared" si="1"/>
        <v>0.14097980178145778</v>
      </c>
      <c r="I11" s="5">
        <v>202</v>
      </c>
      <c r="J11" s="5">
        <v>230</v>
      </c>
      <c r="K11" s="5">
        <v>28</v>
      </c>
    </row>
    <row r="12" spans="1:11" s="2" customFormat="1" x14ac:dyDescent="0.25">
      <c r="A12" s="1">
        <v>11</v>
      </c>
      <c r="B12" s="5" t="s">
        <v>11</v>
      </c>
      <c r="C12" s="8">
        <v>21148</v>
      </c>
      <c r="D12" s="5">
        <v>382</v>
      </c>
      <c r="E12" s="10">
        <f t="shared" si="0"/>
        <v>1.8063173822583697E-2</v>
      </c>
      <c r="F12" s="5">
        <v>65192</v>
      </c>
      <c r="G12" s="5">
        <v>20944</v>
      </c>
      <c r="H12" s="10">
        <f t="shared" si="1"/>
        <v>0.3212664130568168</v>
      </c>
      <c r="I12" s="5">
        <v>120</v>
      </c>
      <c r="J12" s="5">
        <v>142</v>
      </c>
      <c r="K12" s="5">
        <v>120</v>
      </c>
    </row>
    <row r="13" spans="1:11" s="2" customFormat="1" x14ac:dyDescent="0.25">
      <c r="A13" s="1">
        <v>12</v>
      </c>
      <c r="B13" s="5" t="s">
        <v>12</v>
      </c>
      <c r="C13" s="8">
        <v>13818</v>
      </c>
      <c r="D13" s="5">
        <v>544</v>
      </c>
      <c r="E13" s="10">
        <f t="shared" si="0"/>
        <v>3.9368939064987694E-2</v>
      </c>
      <c r="F13" s="5">
        <v>40556</v>
      </c>
      <c r="G13" s="5">
        <v>17062</v>
      </c>
      <c r="H13" s="10">
        <f t="shared" si="1"/>
        <v>0.42070223887957392</v>
      </c>
      <c r="I13" s="5">
        <v>361</v>
      </c>
      <c r="J13" s="5">
        <v>110</v>
      </c>
      <c r="K13" s="5">
        <v>73</v>
      </c>
    </row>
    <row r="14" spans="1:11" s="2" customFormat="1" x14ac:dyDescent="0.25">
      <c r="A14" s="1">
        <v>13</v>
      </c>
      <c r="B14" s="5" t="s">
        <v>13</v>
      </c>
      <c r="C14" s="8">
        <v>7434</v>
      </c>
      <c r="D14" s="5">
        <v>25</v>
      </c>
      <c r="E14" s="10">
        <f t="shared" si="0"/>
        <v>3.362927091740651E-3</v>
      </c>
      <c r="F14" s="5">
        <v>18052</v>
      </c>
      <c r="G14" s="5">
        <v>5633</v>
      </c>
      <c r="H14" s="10">
        <f t="shared" si="1"/>
        <v>0.31204298692665633</v>
      </c>
      <c r="I14" s="5">
        <v>3</v>
      </c>
      <c r="J14" s="5">
        <v>11</v>
      </c>
      <c r="K14" s="5">
        <v>11</v>
      </c>
    </row>
    <row r="15" spans="1:11" s="2" customFormat="1" x14ac:dyDescent="0.25">
      <c r="A15" s="1">
        <v>14</v>
      </c>
      <c r="B15" s="5" t="s">
        <v>14</v>
      </c>
      <c r="C15" s="8">
        <v>28583</v>
      </c>
      <c r="D15" s="5">
        <v>737</v>
      </c>
      <c r="E15" s="10">
        <f t="shared" si="0"/>
        <v>2.5784557254312005E-2</v>
      </c>
      <c r="F15" s="5">
        <v>92635</v>
      </c>
      <c r="G15" s="5">
        <v>66697</v>
      </c>
      <c r="H15" s="10">
        <f t="shared" si="1"/>
        <v>0.71999784098882713</v>
      </c>
      <c r="I15" s="5">
        <v>299</v>
      </c>
      <c r="J15" s="5">
        <v>198</v>
      </c>
      <c r="K15" s="5">
        <v>240</v>
      </c>
    </row>
    <row r="16" spans="1:11" s="6" customFormat="1" x14ac:dyDescent="0.25">
      <c r="B16" s="7" t="s">
        <v>25</v>
      </c>
      <c r="C16" s="9">
        <f>SUM(C2:C15)</f>
        <v>301164</v>
      </c>
      <c r="D16" s="9">
        <f t="shared" ref="D16:K16" si="2">SUM(D2:D15)</f>
        <v>8971</v>
      </c>
      <c r="E16" s="11">
        <f t="shared" si="0"/>
        <v>2.9787756836806525E-2</v>
      </c>
      <c r="F16" s="9">
        <f t="shared" si="2"/>
        <v>946525</v>
      </c>
      <c r="G16" s="9">
        <f t="shared" si="2"/>
        <v>297534</v>
      </c>
      <c r="H16" s="11">
        <f t="shared" si="1"/>
        <v>0.31434351971685903</v>
      </c>
      <c r="I16" s="9">
        <f t="shared" si="2"/>
        <v>2398</v>
      </c>
      <c r="J16" s="9">
        <f t="shared" si="2"/>
        <v>4449</v>
      </c>
      <c r="K16" s="9">
        <f t="shared" si="2"/>
        <v>2124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2020-07-10T07:18:30Z</dcterms:created>
  <dcterms:modified xsi:type="dcterms:W3CDTF">2020-07-10T07:43:24Z</dcterms:modified>
</cp:coreProperties>
</file>