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22995" windowHeight="10035"/>
  </bookViews>
  <sheets>
    <sheet name="32" sheetId="1" r:id="rId1"/>
  </sheets>
  <externalReferences>
    <externalReference r:id="rId2"/>
  </externalReferences>
  <definedNames>
    <definedName name="_xlnm.Print_Area" localSheetId="0">'32'!$A$1:$W$19</definedName>
  </definedNames>
  <calcPr calcId="144525"/>
</workbook>
</file>

<file path=xl/calcChain.xml><?xml version="1.0" encoding="utf-8"?>
<calcChain xmlns="http://schemas.openxmlformats.org/spreadsheetml/2006/main">
  <c r="W19" i="1" l="1"/>
  <c r="V19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C18" i="1"/>
  <c r="B18" i="1"/>
  <c r="A18" i="1"/>
  <c r="C17" i="1"/>
  <c r="B17" i="1"/>
  <c r="A17" i="1"/>
  <c r="C16" i="1"/>
  <c r="B16" i="1"/>
  <c r="A16" i="1"/>
  <c r="C15" i="1"/>
  <c r="B15" i="1"/>
  <c r="A15" i="1"/>
  <c r="C14" i="1"/>
  <c r="B14" i="1"/>
  <c r="A14" i="1"/>
  <c r="C13" i="1"/>
  <c r="B13" i="1"/>
  <c r="A13" i="1"/>
  <c r="C12" i="1"/>
  <c r="B12" i="1"/>
  <c r="A12" i="1"/>
  <c r="C11" i="1"/>
  <c r="B11" i="1"/>
  <c r="A11" i="1"/>
  <c r="C10" i="1"/>
  <c r="B10" i="1"/>
  <c r="A10" i="1"/>
  <c r="C9" i="1"/>
  <c r="B9" i="1"/>
  <c r="A9" i="1"/>
  <c r="A3" i="1"/>
  <c r="A2" i="1"/>
</calcChain>
</file>

<file path=xl/comments1.xml><?xml version="1.0" encoding="utf-8"?>
<comments xmlns="http://schemas.openxmlformats.org/spreadsheetml/2006/main">
  <authors>
    <author>Darno</author>
  </authors>
  <commentList>
    <comment ref="D4" authorId="0">
      <text>
        <r>
          <rPr>
            <b/>
            <sz val="9"/>
            <color indexed="81"/>
            <rFont val="Tahoma"/>
            <family val="2"/>
          </rPr>
          <t xml:space="preserve">Ket :
Usulan Kesga
</t>
        </r>
      </text>
    </comment>
  </commentList>
</comments>
</file>

<file path=xl/sharedStrings.xml><?xml version="1.0" encoding="utf-8"?>
<sst xmlns="http://schemas.openxmlformats.org/spreadsheetml/2006/main" count="56" uniqueCount="33">
  <si>
    <t>JUMLAH KEMATIAN NEONATAL, BAYI, DAN ANAK BALITA MENURUT PENYEBAB UTAMA, KECAMATAN, DAN PUSKESMAS</t>
  </si>
  <si>
    <t>NO</t>
  </si>
  <si>
    <t>KECAMATAN</t>
  </si>
  <si>
    <t>PUSKESMAS</t>
  </si>
  <si>
    <t>PENYEBAB KEMATIAN NEONATAL (0-28 HARI)</t>
  </si>
  <si>
    <t>PENYEBAB KEMATIAN POST NEONATAL                                                                   (29 HARI-11 BULAN)</t>
  </si>
  <si>
    <t>PENYEBAB KEMATIAN ANAK BALITA (12-59 BULAN)</t>
  </si>
  <si>
    <t>BBLR</t>
  </si>
  <si>
    <t>ASFIKSIA</t>
  </si>
  <si>
    <r>
      <t xml:space="preserve">TETANUS </t>
    </r>
    <r>
      <rPr>
        <sz val="8"/>
        <color theme="1"/>
        <rFont val="Arial"/>
        <family val="2"/>
      </rPr>
      <t>NEONATORUM</t>
    </r>
  </si>
  <si>
    <t>SEPSIS</t>
  </si>
  <si>
    <t>KELAINAN BAWAAN</t>
  </si>
  <si>
    <t>LAIN-LAIN</t>
  </si>
  <si>
    <t>PNEUMONIA</t>
  </si>
  <si>
    <t>DIARE</t>
  </si>
  <si>
    <t>MALARIA</t>
  </si>
  <si>
    <t>TETANUS</t>
  </si>
  <si>
    <t>KELAINAN SARAF</t>
  </si>
  <si>
    <t>KELAINAN SALURAN CERNA</t>
  </si>
  <si>
    <t>CAMPAK</t>
  </si>
  <si>
    <t>DEMAM</t>
  </si>
  <si>
    <t>DIFTERI</t>
  </si>
  <si>
    <t>Pneumonia</t>
  </si>
  <si>
    <t>Diare</t>
  </si>
  <si>
    <t>Kelainan Saluran Cerna</t>
  </si>
  <si>
    <t>Tetanus</t>
  </si>
  <si>
    <t>Kelainan Saraf</t>
  </si>
  <si>
    <t>Malaria</t>
  </si>
  <si>
    <t>Lain-lain</t>
  </si>
  <si>
    <t xml:space="preserve">Campak </t>
  </si>
  <si>
    <t>Demam</t>
  </si>
  <si>
    <t>Difteri</t>
  </si>
  <si>
    <t>JUMLAH (KAB/KOTA)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</si>
</sst>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#,##0.00\ ;&quot; (&quot;#,##0.00\);&quot; -&quot;#\ ;@\ "/>
    <numFmt numFmtId="166" formatCode="&quot;$&quot;#,##0_);[Red]\(&quot;$&quot;#,##0\)"/>
    <numFmt numFmtId="167" formatCode="&quot;$&quot;#,##0.00_);[Red]\(&quot;$&quot;#,##0.00\)"/>
  </numFmts>
  <fonts count="12" x14ac:knownFonts="1">
    <font>
      <sz val="10"/>
      <name val="Arial"/>
    </font>
    <font>
      <sz val="12"/>
      <name val="Arial"/>
      <family val="2"/>
    </font>
    <font>
      <sz val="13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i/>
      <sz val="9"/>
      <name val="Arial"/>
      <family val="2"/>
    </font>
    <font>
      <b/>
      <sz val="12"/>
      <name val="Arial"/>
      <family val="2"/>
    </font>
    <font>
      <b/>
      <sz val="9"/>
      <color indexed="81"/>
      <name val="Tahoma"/>
      <family val="2"/>
    </font>
    <font>
      <sz val="11"/>
      <color indexed="8"/>
      <name val="Calibri"/>
      <family val="2"/>
    </font>
    <font>
      <sz val="10"/>
      <name val="MS Sans Serif"/>
      <family val="2"/>
    </font>
  </fonts>
  <fills count="4">
    <fill>
      <patternFill patternType="none"/>
    </fill>
    <fill>
      <patternFill patternType="gray125"/>
    </fill>
    <fill>
      <patternFill patternType="solid">
        <fgColor indexed="51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4">
    <xf numFmtId="0" fontId="0" fillId="0" borderId="0"/>
    <xf numFmtId="0" fontId="3" fillId="2" borderId="0" applyNumberFormat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10" fillId="0" borderId="0"/>
    <xf numFmtId="0" fontId="10" fillId="0" borderId="0"/>
    <xf numFmtId="38" fontId="11" fillId="0" borderId="0" applyFont="0" applyFill="0" applyBorder="0" applyAlignment="0" applyProtection="0"/>
    <xf numFmtId="40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0" fontId="6" fillId="0" borderId="0"/>
    <xf numFmtId="0" fontId="6" fillId="0" borderId="0"/>
  </cellStyleXfs>
  <cellXfs count="22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164" fontId="4" fillId="0" borderId="5" xfId="1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vertical="center"/>
    </xf>
    <xf numFmtId="3" fontId="1" fillId="3" borderId="5" xfId="0" applyNumberFormat="1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3" fontId="1" fillId="0" borderId="5" xfId="0" applyNumberFormat="1" applyFont="1" applyBorder="1" applyAlignment="1">
      <alignment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vertical="center"/>
    </xf>
    <xf numFmtId="3" fontId="8" fillId="0" borderId="9" xfId="0" applyNumberFormat="1" applyFont="1" applyBorder="1" applyAlignment="1">
      <alignment vertical="center"/>
    </xf>
  </cellXfs>
  <cellStyles count="34">
    <cellStyle name="40% - Accent6" xfId="1" builtinId="51"/>
    <cellStyle name="Comma [0] 2" xfId="2"/>
    <cellStyle name="Comma [0] 2 2" xfId="3"/>
    <cellStyle name="Comma [0] 3" xfId="4"/>
    <cellStyle name="Comma 10" xfId="5"/>
    <cellStyle name="Comma 11" xfId="6"/>
    <cellStyle name="Comma 12" xfId="7"/>
    <cellStyle name="Comma 13" xfId="8"/>
    <cellStyle name="Comma 14" xfId="9"/>
    <cellStyle name="Comma 15" xfId="10"/>
    <cellStyle name="Comma 16" xfId="11"/>
    <cellStyle name="Comma 17" xfId="12"/>
    <cellStyle name="Comma 18" xfId="13"/>
    <cellStyle name="Comma 19" xfId="14"/>
    <cellStyle name="Comma 2" xfId="15"/>
    <cellStyle name="Comma 2 2" xfId="16"/>
    <cellStyle name="Comma 20" xfId="17"/>
    <cellStyle name="Comma 3" xfId="18"/>
    <cellStyle name="Comma 4" xfId="19"/>
    <cellStyle name="Comma 5" xfId="20"/>
    <cellStyle name="Comma 6" xfId="21"/>
    <cellStyle name="Comma 7" xfId="22"/>
    <cellStyle name="Comma 8" xfId="23"/>
    <cellStyle name="Comma 9" xfId="24"/>
    <cellStyle name="Currency [0] 2" xfId="25"/>
    <cellStyle name="Excel Built-in Comma" xfId="26"/>
    <cellStyle name="Excel Built-in Normal" xfId="27"/>
    <cellStyle name="Millares [0]_Well Timing" xfId="28"/>
    <cellStyle name="Millares_Well Timing" xfId="29"/>
    <cellStyle name="Moneda [0]_Well Timing" xfId="30"/>
    <cellStyle name="Moneda_Well Timing" xfId="31"/>
    <cellStyle name="Normal" xfId="0" builtinId="0"/>
    <cellStyle name="Normal 2" xfId="32"/>
    <cellStyle name="Normal 2 2" xfId="3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data%20Upload/1.TABEL%20PROFIL%202019%20(2%20Mar%20)%20oke%20ria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53"/>
      <sheetName val="54"/>
      <sheetName val="55"/>
      <sheetName val="56"/>
      <sheetName val="57"/>
      <sheetName val="58"/>
      <sheetName val="59"/>
      <sheetName val="60"/>
      <sheetName val="61"/>
      <sheetName val="62"/>
      <sheetName val="63"/>
      <sheetName val="64"/>
      <sheetName val="65"/>
      <sheetName val="66"/>
      <sheetName val="67"/>
      <sheetName val="68"/>
      <sheetName val="69"/>
      <sheetName val="70"/>
      <sheetName val="71"/>
      <sheetName val="72"/>
      <sheetName val="73"/>
      <sheetName val="74"/>
      <sheetName val="75"/>
      <sheetName val="76"/>
    </sheetNames>
    <sheetDataSet>
      <sheetData sheetId="0"/>
      <sheetData sheetId="1">
        <row r="5">
          <cell r="A5" t="str">
            <v>KOTA SINGKAWANG</v>
          </cell>
        </row>
        <row r="6">
          <cell r="A6" t="str">
            <v>TAHUN 2019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>
        <row r="9">
          <cell r="A9">
            <v>1</v>
          </cell>
          <cell r="B9" t="str">
            <v>SINGKAWANG SELATAN</v>
          </cell>
          <cell r="C9" t="str">
            <v>SINGKAWANG SELATAN I</v>
          </cell>
        </row>
        <row r="10">
          <cell r="A10">
            <v>2</v>
          </cell>
          <cell r="B10" t="str">
            <v>SINGKAWANG SELATAN</v>
          </cell>
          <cell r="C10" t="str">
            <v>SINGKAWANG SELATAN II</v>
          </cell>
        </row>
        <row r="11">
          <cell r="A11">
            <v>3</v>
          </cell>
          <cell r="B11" t="str">
            <v>SINGKAWANG UTARA</v>
          </cell>
          <cell r="C11" t="str">
            <v>SINGKAWANG UTARA I</v>
          </cell>
        </row>
        <row r="12">
          <cell r="A12">
            <v>4</v>
          </cell>
          <cell r="B12" t="str">
            <v>SINGKAWANG UTARA</v>
          </cell>
          <cell r="C12" t="str">
            <v>SINGKAWANG UTARA II</v>
          </cell>
        </row>
        <row r="13">
          <cell r="A13">
            <v>5</v>
          </cell>
          <cell r="B13" t="str">
            <v>SINGKAWANG TENGAH</v>
          </cell>
          <cell r="C13" t="str">
            <v>SINGKAWANG TENGAH I</v>
          </cell>
        </row>
        <row r="14">
          <cell r="A14">
            <v>6</v>
          </cell>
          <cell r="B14" t="str">
            <v>SINGKAWANG TENGAH</v>
          </cell>
          <cell r="C14" t="str">
            <v>SINGKAWANG TENGAH II</v>
          </cell>
        </row>
        <row r="15">
          <cell r="A15">
            <v>7</v>
          </cell>
          <cell r="B15" t="str">
            <v>SINGKAWANG TIMUR</v>
          </cell>
          <cell r="C15" t="str">
            <v>SINGKAWANG TIMUR I</v>
          </cell>
        </row>
        <row r="16">
          <cell r="A16">
            <v>8</v>
          </cell>
          <cell r="B16" t="str">
            <v>SINGKAWANG TIMUR</v>
          </cell>
          <cell r="C16" t="str">
            <v>SINGKAWANG TIMUR II</v>
          </cell>
        </row>
        <row r="17">
          <cell r="A17">
            <v>9</v>
          </cell>
          <cell r="B17" t="str">
            <v>SINGKAWANG BARAT</v>
          </cell>
          <cell r="C17" t="str">
            <v>SINGKAWANG BARAT I</v>
          </cell>
        </row>
        <row r="18">
          <cell r="A18">
            <v>10</v>
          </cell>
          <cell r="B18" t="str">
            <v>SINGKAWANG BARAT</v>
          </cell>
          <cell r="C18" t="str">
            <v>SINGKAWANG BARAT II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7030A0"/>
  </sheetPr>
  <dimension ref="A1:W19"/>
  <sheetViews>
    <sheetView tabSelected="1" view="pageBreakPreview" zoomScale="50" zoomScaleNormal="130" zoomScaleSheetLayoutView="50" workbookViewId="0">
      <selection sqref="A1:W1"/>
    </sheetView>
  </sheetViews>
  <sheetFormatPr defaultColWidth="12.7109375" defaultRowHeight="15" x14ac:dyDescent="0.2"/>
  <cols>
    <col min="1" max="1" width="5.7109375" style="1" customWidth="1"/>
    <col min="2" max="2" width="29.140625" style="1" customWidth="1"/>
    <col min="3" max="3" width="31.28515625" style="1" customWidth="1"/>
    <col min="4" max="5" width="10.42578125" style="1" customWidth="1"/>
    <col min="6" max="6" width="9.7109375" style="1" customWidth="1"/>
    <col min="7" max="9" width="10.42578125" style="1" customWidth="1"/>
    <col min="10" max="10" width="11.28515625" style="1" customWidth="1"/>
    <col min="11" max="16" width="10.42578125" style="1" customWidth="1"/>
    <col min="17" max="17" width="11.28515625" style="1" customWidth="1"/>
    <col min="18" max="23" width="10.42578125" style="1" customWidth="1"/>
    <col min="24" max="250" width="9.140625" style="1" customWidth="1"/>
    <col min="251" max="251" width="5.7109375" style="1" customWidth="1"/>
    <col min="252" max="252" width="21.7109375" style="1" customWidth="1"/>
    <col min="253" max="253" width="19.85546875" style="1" customWidth="1"/>
    <col min="254" max="16384" width="12.7109375" style="1"/>
  </cols>
  <sheetData>
    <row r="1" spans="1:23" s="3" customFormat="1" ht="16.5" x14ac:dyDescent="0.2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s="3" customFormat="1" ht="16.5" x14ac:dyDescent="0.2">
      <c r="A2" s="2" t="str">
        <f>'[1]1'!A5</f>
        <v>KOTA SINGKAWANG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s="3" customFormat="1" ht="17.25" thickBot="1" x14ac:dyDescent="0.25">
      <c r="A3" s="2" t="str">
        <f>'[1]1'!A6</f>
        <v>TAHUN 2019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3" ht="46.5" customHeight="1" x14ac:dyDescent="0.2">
      <c r="A4" s="4" t="s">
        <v>1</v>
      </c>
      <c r="B4" s="4" t="s">
        <v>2</v>
      </c>
      <c r="C4" s="4" t="s">
        <v>3</v>
      </c>
      <c r="D4" s="5" t="s">
        <v>4</v>
      </c>
      <c r="E4" s="6"/>
      <c r="F4" s="6"/>
      <c r="G4" s="6"/>
      <c r="H4" s="6"/>
      <c r="I4" s="7"/>
      <c r="J4" s="5" t="s">
        <v>5</v>
      </c>
      <c r="K4" s="6"/>
      <c r="L4" s="6"/>
      <c r="M4" s="6"/>
      <c r="N4" s="6"/>
      <c r="O4" s="6"/>
      <c r="P4" s="7"/>
      <c r="Q4" s="5" t="s">
        <v>6</v>
      </c>
      <c r="R4" s="6"/>
      <c r="S4" s="6"/>
      <c r="T4" s="6"/>
      <c r="U4" s="6"/>
      <c r="V4" s="6"/>
      <c r="W4" s="7"/>
    </row>
    <row r="5" spans="1:23" x14ac:dyDescent="0.2">
      <c r="A5" s="4"/>
      <c r="B5" s="4"/>
      <c r="C5" s="4"/>
      <c r="D5" s="8" t="s">
        <v>7</v>
      </c>
      <c r="E5" s="8" t="s">
        <v>8</v>
      </c>
      <c r="F5" s="8" t="s">
        <v>9</v>
      </c>
      <c r="G5" s="8" t="s">
        <v>10</v>
      </c>
      <c r="H5" s="8" t="s">
        <v>11</v>
      </c>
      <c r="I5" s="8" t="s">
        <v>12</v>
      </c>
      <c r="J5" s="9" t="s">
        <v>13</v>
      </c>
      <c r="K5" s="9" t="s">
        <v>14</v>
      </c>
      <c r="L5" s="9" t="s">
        <v>15</v>
      </c>
      <c r="M5" s="9" t="s">
        <v>16</v>
      </c>
      <c r="N5" s="9" t="s">
        <v>17</v>
      </c>
      <c r="O5" s="9" t="s">
        <v>18</v>
      </c>
      <c r="P5" s="9" t="s">
        <v>12</v>
      </c>
      <c r="Q5" s="9" t="s">
        <v>13</v>
      </c>
      <c r="R5" s="9" t="s">
        <v>14</v>
      </c>
      <c r="S5" s="9" t="s">
        <v>15</v>
      </c>
      <c r="T5" s="9" t="s">
        <v>19</v>
      </c>
      <c r="U5" s="9" t="s">
        <v>20</v>
      </c>
      <c r="V5" s="9" t="s">
        <v>21</v>
      </c>
      <c r="W5" s="9" t="s">
        <v>12</v>
      </c>
    </row>
    <row r="6" spans="1:23" x14ac:dyDescent="0.2">
      <c r="A6" s="4"/>
      <c r="B6" s="4"/>
      <c r="C6" s="4"/>
      <c r="D6" s="8"/>
      <c r="E6" s="8"/>
      <c r="F6" s="8"/>
      <c r="G6" s="8"/>
      <c r="H6" s="8"/>
      <c r="I6" s="8"/>
      <c r="J6" s="9" t="s">
        <v>22</v>
      </c>
      <c r="K6" s="9" t="s">
        <v>23</v>
      </c>
      <c r="L6" s="9" t="s">
        <v>24</v>
      </c>
      <c r="M6" s="9" t="s">
        <v>25</v>
      </c>
      <c r="N6" s="9" t="s">
        <v>26</v>
      </c>
      <c r="O6" s="9" t="s">
        <v>27</v>
      </c>
      <c r="P6" s="9" t="s">
        <v>28</v>
      </c>
      <c r="Q6" s="9" t="s">
        <v>22</v>
      </c>
      <c r="R6" s="9" t="s">
        <v>23</v>
      </c>
      <c r="S6" s="9" t="s">
        <v>24</v>
      </c>
      <c r="T6" s="9" t="s">
        <v>29</v>
      </c>
      <c r="U6" s="9" t="s">
        <v>30</v>
      </c>
      <c r="V6" s="9" t="s">
        <v>31</v>
      </c>
      <c r="W6" s="9" t="s">
        <v>28</v>
      </c>
    </row>
    <row r="7" spans="1:23" x14ac:dyDescent="0.2">
      <c r="A7" s="10"/>
      <c r="B7" s="10"/>
      <c r="C7" s="10"/>
      <c r="D7" s="8"/>
      <c r="E7" s="8"/>
      <c r="F7" s="8"/>
      <c r="G7" s="8"/>
      <c r="H7" s="8"/>
      <c r="I7" s="8"/>
      <c r="J7" s="9" t="s">
        <v>22</v>
      </c>
      <c r="K7" s="9" t="s">
        <v>23</v>
      </c>
      <c r="L7" s="9" t="s">
        <v>24</v>
      </c>
      <c r="M7" s="9" t="s">
        <v>25</v>
      </c>
      <c r="N7" s="9" t="s">
        <v>26</v>
      </c>
      <c r="O7" s="9" t="s">
        <v>27</v>
      </c>
      <c r="P7" s="9" t="s">
        <v>28</v>
      </c>
      <c r="Q7" s="9" t="s">
        <v>22</v>
      </c>
      <c r="R7" s="9" t="s">
        <v>23</v>
      </c>
      <c r="S7" s="9" t="s">
        <v>24</v>
      </c>
      <c r="T7" s="9" t="s">
        <v>29</v>
      </c>
      <c r="U7" s="9" t="s">
        <v>30</v>
      </c>
      <c r="V7" s="9" t="s">
        <v>31</v>
      </c>
      <c r="W7" s="9" t="s">
        <v>28</v>
      </c>
    </row>
    <row r="8" spans="1:23" x14ac:dyDescent="0.2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  <c r="J8" s="11">
        <v>10</v>
      </c>
      <c r="K8" s="11">
        <v>11</v>
      </c>
      <c r="L8" s="11">
        <v>12</v>
      </c>
      <c r="M8" s="11">
        <v>13</v>
      </c>
      <c r="N8" s="11">
        <v>14</v>
      </c>
      <c r="O8" s="11">
        <v>15</v>
      </c>
      <c r="P8" s="11">
        <v>16</v>
      </c>
      <c r="Q8" s="11">
        <v>17</v>
      </c>
      <c r="R8" s="11">
        <v>18</v>
      </c>
      <c r="S8" s="11">
        <v>19</v>
      </c>
      <c r="T8" s="11">
        <v>20</v>
      </c>
      <c r="U8" s="11">
        <v>21</v>
      </c>
      <c r="V8" s="11">
        <v>22</v>
      </c>
      <c r="W8" s="11">
        <v>23</v>
      </c>
    </row>
    <row r="9" spans="1:23" ht="43.15" customHeight="1" x14ac:dyDescent="0.2">
      <c r="A9" s="12">
        <f>'[1]9'!A9</f>
        <v>1</v>
      </c>
      <c r="B9" s="13" t="str">
        <f>'[1]9'!B9</f>
        <v>SINGKAWANG SELATAN</v>
      </c>
      <c r="C9" s="13" t="str">
        <f>'[1]9'!C9</f>
        <v>SINGKAWANG SELATAN I</v>
      </c>
      <c r="D9" s="14">
        <v>0</v>
      </c>
      <c r="E9" s="14">
        <v>2</v>
      </c>
      <c r="F9" s="14">
        <v>0</v>
      </c>
      <c r="G9" s="14">
        <v>0</v>
      </c>
      <c r="H9" s="14">
        <v>0</v>
      </c>
      <c r="I9" s="14">
        <v>0</v>
      </c>
      <c r="J9" s="14">
        <v>0</v>
      </c>
      <c r="K9" s="14">
        <v>0</v>
      </c>
      <c r="L9" s="14">
        <v>0</v>
      </c>
      <c r="M9" s="14">
        <v>0</v>
      </c>
      <c r="N9" s="14">
        <v>0</v>
      </c>
      <c r="O9" s="14">
        <v>0</v>
      </c>
      <c r="P9" s="14">
        <v>0</v>
      </c>
      <c r="Q9" s="14">
        <v>0</v>
      </c>
      <c r="R9" s="14">
        <v>0</v>
      </c>
      <c r="S9" s="14">
        <v>0</v>
      </c>
      <c r="T9" s="14">
        <v>0</v>
      </c>
      <c r="U9" s="14">
        <v>0</v>
      </c>
      <c r="V9" s="14">
        <v>0</v>
      </c>
      <c r="W9" s="14">
        <v>1</v>
      </c>
    </row>
    <row r="10" spans="1:23" ht="43.15" customHeight="1" x14ac:dyDescent="0.2">
      <c r="A10" s="12">
        <f>'[1]9'!A10</f>
        <v>2</v>
      </c>
      <c r="B10" s="13" t="str">
        <f>'[1]9'!B10</f>
        <v>SINGKAWANG SELATAN</v>
      </c>
      <c r="C10" s="13" t="str">
        <f>'[1]9'!C10</f>
        <v>SINGKAWANG SELATAN II</v>
      </c>
      <c r="D10" s="14">
        <v>1</v>
      </c>
      <c r="E10" s="14">
        <v>0</v>
      </c>
      <c r="F10" s="14">
        <v>0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0</v>
      </c>
      <c r="M10" s="14">
        <v>0</v>
      </c>
      <c r="N10" s="14">
        <v>0</v>
      </c>
      <c r="O10" s="14">
        <v>1</v>
      </c>
      <c r="P10" s="14">
        <v>0</v>
      </c>
      <c r="Q10" s="14">
        <v>0</v>
      </c>
      <c r="R10" s="14">
        <v>0</v>
      </c>
      <c r="S10" s="14">
        <v>0</v>
      </c>
      <c r="T10" s="14">
        <v>0</v>
      </c>
      <c r="U10" s="14">
        <v>0</v>
      </c>
      <c r="V10" s="14">
        <v>0</v>
      </c>
      <c r="W10" s="14">
        <v>0</v>
      </c>
    </row>
    <row r="11" spans="1:23" ht="43.15" customHeight="1" x14ac:dyDescent="0.2">
      <c r="A11" s="15">
        <f>'[1]9'!A11</f>
        <v>3</v>
      </c>
      <c r="B11" s="16" t="str">
        <f>'[1]9'!B11</f>
        <v>SINGKAWANG UTARA</v>
      </c>
      <c r="C11" s="16" t="str">
        <f>'[1]9'!C11</f>
        <v>SINGKAWANG UTARA I</v>
      </c>
      <c r="D11" s="17">
        <v>1</v>
      </c>
      <c r="E11" s="17">
        <v>1</v>
      </c>
      <c r="F11" s="17">
        <v>0</v>
      </c>
      <c r="G11" s="17">
        <v>0</v>
      </c>
      <c r="H11" s="17">
        <v>0</v>
      </c>
      <c r="I11" s="17">
        <v>2</v>
      </c>
      <c r="J11" s="17">
        <v>0</v>
      </c>
      <c r="K11" s="17">
        <v>0</v>
      </c>
      <c r="L11" s="17">
        <v>0</v>
      </c>
      <c r="M11" s="17">
        <v>0</v>
      </c>
      <c r="N11" s="17">
        <v>0</v>
      </c>
      <c r="O11" s="17">
        <v>2</v>
      </c>
      <c r="P11" s="17">
        <v>0</v>
      </c>
      <c r="Q11" s="17">
        <v>0</v>
      </c>
      <c r="R11" s="17">
        <v>0</v>
      </c>
      <c r="S11" s="17">
        <v>0</v>
      </c>
      <c r="T11" s="17">
        <v>0</v>
      </c>
      <c r="U11" s="17">
        <v>0</v>
      </c>
      <c r="V11" s="17">
        <v>0</v>
      </c>
      <c r="W11" s="17">
        <v>0</v>
      </c>
    </row>
    <row r="12" spans="1:23" ht="43.15" customHeight="1" x14ac:dyDescent="0.2">
      <c r="A12" s="15">
        <f>'[1]9'!A12</f>
        <v>4</v>
      </c>
      <c r="B12" s="16" t="str">
        <f>'[1]9'!B12</f>
        <v>SINGKAWANG UTARA</v>
      </c>
      <c r="C12" s="16" t="str">
        <f>'[1]9'!C12</f>
        <v>SINGKAWANG UTARA II</v>
      </c>
      <c r="D12" s="17">
        <v>0</v>
      </c>
      <c r="E12" s="17">
        <v>1</v>
      </c>
      <c r="F12" s="17">
        <v>0</v>
      </c>
      <c r="G12" s="17">
        <v>0</v>
      </c>
      <c r="H12" s="17">
        <v>0</v>
      </c>
      <c r="I12" s="17">
        <v>0</v>
      </c>
      <c r="J12" s="17">
        <v>0</v>
      </c>
      <c r="K12" s="17">
        <v>0</v>
      </c>
      <c r="L12" s="17">
        <v>0</v>
      </c>
      <c r="M12" s="17">
        <v>0</v>
      </c>
      <c r="N12" s="17">
        <v>0</v>
      </c>
      <c r="O12" s="17">
        <v>0</v>
      </c>
      <c r="P12" s="17">
        <v>0</v>
      </c>
      <c r="Q12" s="17">
        <v>0</v>
      </c>
      <c r="R12" s="17">
        <v>0</v>
      </c>
      <c r="S12" s="17">
        <v>0</v>
      </c>
      <c r="T12" s="17">
        <v>0</v>
      </c>
      <c r="U12" s="17">
        <v>0</v>
      </c>
      <c r="V12" s="17">
        <v>0</v>
      </c>
      <c r="W12" s="17">
        <v>0</v>
      </c>
    </row>
    <row r="13" spans="1:23" ht="43.15" customHeight="1" x14ac:dyDescent="0.2">
      <c r="A13" s="12">
        <f>'[1]9'!A13</f>
        <v>5</v>
      </c>
      <c r="B13" s="13" t="str">
        <f>'[1]9'!B13</f>
        <v>SINGKAWANG TENGAH</v>
      </c>
      <c r="C13" s="13" t="str">
        <f>'[1]9'!C13</f>
        <v>SINGKAWANG TENGAH I</v>
      </c>
      <c r="D13" s="14">
        <v>0</v>
      </c>
      <c r="E13" s="14">
        <v>1</v>
      </c>
      <c r="F13" s="14">
        <v>0</v>
      </c>
      <c r="G13" s="14">
        <v>0</v>
      </c>
      <c r="H13" s="14">
        <v>0</v>
      </c>
      <c r="I13" s="14">
        <v>1</v>
      </c>
      <c r="J13" s="14">
        <v>0</v>
      </c>
      <c r="K13" s="14">
        <v>0</v>
      </c>
      <c r="L13" s="14">
        <v>0</v>
      </c>
      <c r="M13" s="14">
        <v>0</v>
      </c>
      <c r="N13" s="14">
        <v>0</v>
      </c>
      <c r="O13" s="14">
        <v>0</v>
      </c>
      <c r="P13" s="14">
        <v>0</v>
      </c>
      <c r="Q13" s="14">
        <v>0</v>
      </c>
      <c r="R13" s="14">
        <v>0</v>
      </c>
      <c r="S13" s="14">
        <v>0</v>
      </c>
      <c r="T13" s="14">
        <v>0</v>
      </c>
      <c r="U13" s="14">
        <v>0</v>
      </c>
      <c r="V13" s="14">
        <v>0</v>
      </c>
      <c r="W13" s="14">
        <v>0</v>
      </c>
    </row>
    <row r="14" spans="1:23" ht="43.15" customHeight="1" x14ac:dyDescent="0.2">
      <c r="A14" s="12">
        <f>'[1]9'!A14</f>
        <v>6</v>
      </c>
      <c r="B14" s="13" t="str">
        <f>'[1]9'!B14</f>
        <v>SINGKAWANG TENGAH</v>
      </c>
      <c r="C14" s="13" t="str">
        <f>'[1]9'!C14</f>
        <v>SINGKAWANG TENGAH II</v>
      </c>
      <c r="D14" s="14">
        <v>0</v>
      </c>
      <c r="E14" s="14">
        <v>1</v>
      </c>
      <c r="F14" s="14">
        <v>0</v>
      </c>
      <c r="G14" s="14">
        <v>0</v>
      </c>
      <c r="H14" s="14">
        <v>0</v>
      </c>
      <c r="I14" s="14">
        <v>1</v>
      </c>
      <c r="J14" s="14">
        <v>0</v>
      </c>
      <c r="K14" s="14">
        <v>0</v>
      </c>
      <c r="L14" s="14">
        <v>0</v>
      </c>
      <c r="M14" s="14">
        <v>0</v>
      </c>
      <c r="N14" s="14">
        <v>0</v>
      </c>
      <c r="O14" s="14">
        <v>0</v>
      </c>
      <c r="P14" s="14">
        <v>0</v>
      </c>
      <c r="Q14" s="14">
        <v>0</v>
      </c>
      <c r="R14" s="14">
        <v>0</v>
      </c>
      <c r="S14" s="14">
        <v>0</v>
      </c>
      <c r="T14" s="14">
        <v>0</v>
      </c>
      <c r="U14" s="14">
        <v>0</v>
      </c>
      <c r="V14" s="14">
        <v>0</v>
      </c>
      <c r="W14" s="14">
        <v>0</v>
      </c>
    </row>
    <row r="15" spans="1:23" ht="43.15" customHeight="1" x14ac:dyDescent="0.2">
      <c r="A15" s="15">
        <f>'[1]9'!A15</f>
        <v>7</v>
      </c>
      <c r="B15" s="16" t="str">
        <f>'[1]9'!B15</f>
        <v>SINGKAWANG TIMUR</v>
      </c>
      <c r="C15" s="16" t="str">
        <f>'[1]9'!C15</f>
        <v>SINGKAWANG TIMUR I</v>
      </c>
      <c r="D15" s="17">
        <v>0</v>
      </c>
      <c r="E15" s="17">
        <v>1</v>
      </c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17">
        <v>0</v>
      </c>
      <c r="L15" s="17">
        <v>0</v>
      </c>
      <c r="M15" s="17">
        <v>0</v>
      </c>
      <c r="N15" s="17">
        <v>0</v>
      </c>
      <c r="O15" s="17">
        <v>0</v>
      </c>
      <c r="P15" s="17">
        <v>0</v>
      </c>
      <c r="Q15" s="17">
        <v>0</v>
      </c>
      <c r="R15" s="17">
        <v>0</v>
      </c>
      <c r="S15" s="17">
        <v>0</v>
      </c>
      <c r="T15" s="17">
        <v>0</v>
      </c>
      <c r="U15" s="17">
        <v>0</v>
      </c>
      <c r="V15" s="17">
        <v>0</v>
      </c>
      <c r="W15" s="17">
        <v>0</v>
      </c>
    </row>
    <row r="16" spans="1:23" ht="43.15" customHeight="1" x14ac:dyDescent="0.2">
      <c r="A16" s="15">
        <f>'[1]9'!A16</f>
        <v>8</v>
      </c>
      <c r="B16" s="16" t="str">
        <f>'[1]9'!B16</f>
        <v>SINGKAWANG TIMUR</v>
      </c>
      <c r="C16" s="16" t="str">
        <f>'[1]9'!C16</f>
        <v>SINGKAWANG TIMUR II</v>
      </c>
      <c r="D16" s="17">
        <v>0</v>
      </c>
      <c r="E16" s="17">
        <v>1</v>
      </c>
      <c r="F16" s="17">
        <v>0</v>
      </c>
      <c r="G16" s="17">
        <v>1</v>
      </c>
      <c r="H16" s="17">
        <v>0</v>
      </c>
      <c r="I16" s="17">
        <v>1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7">
        <v>1</v>
      </c>
      <c r="P16" s="17">
        <v>0</v>
      </c>
      <c r="Q16" s="17">
        <v>0</v>
      </c>
      <c r="R16" s="17">
        <v>0</v>
      </c>
      <c r="S16" s="17">
        <v>0</v>
      </c>
      <c r="T16" s="17">
        <v>0</v>
      </c>
      <c r="U16" s="17">
        <v>0</v>
      </c>
      <c r="V16" s="17">
        <v>0</v>
      </c>
      <c r="W16" s="17">
        <v>0</v>
      </c>
    </row>
    <row r="17" spans="1:23" ht="43.15" customHeight="1" x14ac:dyDescent="0.2">
      <c r="A17" s="12">
        <f>'[1]9'!A17</f>
        <v>9</v>
      </c>
      <c r="B17" s="13" t="str">
        <f>'[1]9'!B17</f>
        <v>SINGKAWANG BARAT</v>
      </c>
      <c r="C17" s="13" t="str">
        <f>'[1]9'!C17</f>
        <v>SINGKAWANG BARAT I</v>
      </c>
      <c r="D17" s="14">
        <v>0</v>
      </c>
      <c r="E17" s="14">
        <v>3</v>
      </c>
      <c r="F17" s="14">
        <v>0</v>
      </c>
      <c r="G17" s="14">
        <v>0</v>
      </c>
      <c r="H17" s="14">
        <v>1</v>
      </c>
      <c r="I17" s="14">
        <v>0</v>
      </c>
      <c r="J17" s="14">
        <v>0</v>
      </c>
      <c r="K17" s="14">
        <v>0</v>
      </c>
      <c r="L17" s="14">
        <v>0</v>
      </c>
      <c r="M17" s="14">
        <v>0</v>
      </c>
      <c r="N17" s="14">
        <v>0</v>
      </c>
      <c r="O17" s="14">
        <v>1</v>
      </c>
      <c r="P17" s="14">
        <v>0</v>
      </c>
      <c r="Q17" s="14">
        <v>0</v>
      </c>
      <c r="R17" s="14">
        <v>0</v>
      </c>
      <c r="S17" s="14">
        <v>0</v>
      </c>
      <c r="T17" s="14">
        <v>0</v>
      </c>
      <c r="U17" s="14">
        <v>0</v>
      </c>
      <c r="V17" s="14">
        <v>0</v>
      </c>
      <c r="W17" s="14">
        <v>0</v>
      </c>
    </row>
    <row r="18" spans="1:23" ht="43.15" customHeight="1" x14ac:dyDescent="0.2">
      <c r="A18" s="12">
        <f>'[1]9'!A18</f>
        <v>10</v>
      </c>
      <c r="B18" s="13" t="str">
        <f>'[1]9'!B18</f>
        <v>SINGKAWANG BARAT</v>
      </c>
      <c r="C18" s="13" t="str">
        <f>'[1]9'!C18</f>
        <v>SINGKAWANG BARAT II</v>
      </c>
      <c r="D18" s="14">
        <v>2</v>
      </c>
      <c r="E18" s="14">
        <v>0</v>
      </c>
      <c r="F18" s="14">
        <v>0</v>
      </c>
      <c r="G18" s="14">
        <v>0</v>
      </c>
      <c r="H18" s="14">
        <v>1</v>
      </c>
      <c r="I18" s="14">
        <v>1</v>
      </c>
      <c r="J18" s="14">
        <v>0</v>
      </c>
      <c r="K18" s="14">
        <v>0</v>
      </c>
      <c r="L18" s="14">
        <v>0</v>
      </c>
      <c r="M18" s="14">
        <v>0</v>
      </c>
      <c r="N18" s="14">
        <v>0</v>
      </c>
      <c r="O18" s="14">
        <v>0</v>
      </c>
      <c r="P18" s="14">
        <v>0</v>
      </c>
      <c r="Q18" s="14">
        <v>0</v>
      </c>
      <c r="R18" s="14">
        <v>0</v>
      </c>
      <c r="S18" s="14">
        <v>0</v>
      </c>
      <c r="T18" s="14">
        <v>0</v>
      </c>
      <c r="U18" s="14">
        <v>0</v>
      </c>
      <c r="V18" s="14">
        <v>0</v>
      </c>
      <c r="W18" s="14">
        <v>0</v>
      </c>
    </row>
    <row r="19" spans="1:23" ht="43.15" customHeight="1" thickBot="1" x14ac:dyDescent="0.25">
      <c r="A19" s="18" t="s">
        <v>32</v>
      </c>
      <c r="B19" s="19"/>
      <c r="C19" s="20"/>
      <c r="D19" s="21">
        <f t="shared" ref="D19:W19" si="0">SUM(D9:D18)</f>
        <v>4</v>
      </c>
      <c r="E19" s="21">
        <f t="shared" si="0"/>
        <v>11</v>
      </c>
      <c r="F19" s="21">
        <f t="shared" si="0"/>
        <v>0</v>
      </c>
      <c r="G19" s="21">
        <f t="shared" si="0"/>
        <v>1</v>
      </c>
      <c r="H19" s="21">
        <f t="shared" si="0"/>
        <v>2</v>
      </c>
      <c r="I19" s="21">
        <f t="shared" si="0"/>
        <v>6</v>
      </c>
      <c r="J19" s="21">
        <f t="shared" si="0"/>
        <v>0</v>
      </c>
      <c r="K19" s="21">
        <f t="shared" si="0"/>
        <v>0</v>
      </c>
      <c r="L19" s="21">
        <f t="shared" si="0"/>
        <v>0</v>
      </c>
      <c r="M19" s="21">
        <f t="shared" si="0"/>
        <v>0</v>
      </c>
      <c r="N19" s="21">
        <f t="shared" si="0"/>
        <v>0</v>
      </c>
      <c r="O19" s="21">
        <f t="shared" si="0"/>
        <v>5</v>
      </c>
      <c r="P19" s="21">
        <f t="shared" si="0"/>
        <v>0</v>
      </c>
      <c r="Q19" s="21">
        <f t="shared" si="0"/>
        <v>0</v>
      </c>
      <c r="R19" s="21">
        <f t="shared" si="0"/>
        <v>0</v>
      </c>
      <c r="S19" s="21">
        <f t="shared" si="0"/>
        <v>0</v>
      </c>
      <c r="T19" s="21">
        <f t="shared" si="0"/>
        <v>0</v>
      </c>
      <c r="U19" s="21">
        <f t="shared" si="0"/>
        <v>0</v>
      </c>
      <c r="V19" s="21">
        <f t="shared" si="0"/>
        <v>0</v>
      </c>
      <c r="W19" s="21">
        <f t="shared" si="0"/>
        <v>1</v>
      </c>
    </row>
  </sheetData>
  <mergeCells count="30">
    <mergeCell ref="W5:W7"/>
    <mergeCell ref="A19:B19"/>
    <mergeCell ref="Q5:Q7"/>
    <mergeCell ref="R5:R7"/>
    <mergeCell ref="S5:S7"/>
    <mergeCell ref="T5:T7"/>
    <mergeCell ref="U5:U7"/>
    <mergeCell ref="V5:V7"/>
    <mergeCell ref="K5:K7"/>
    <mergeCell ref="L5:L7"/>
    <mergeCell ref="M5:M7"/>
    <mergeCell ref="N5:N7"/>
    <mergeCell ref="O5:O7"/>
    <mergeCell ref="P5:P7"/>
    <mergeCell ref="E5:E7"/>
    <mergeCell ref="F5:F7"/>
    <mergeCell ref="G5:G7"/>
    <mergeCell ref="H5:H7"/>
    <mergeCell ref="I5:I7"/>
    <mergeCell ref="J5:J7"/>
    <mergeCell ref="A1:W1"/>
    <mergeCell ref="A2:W2"/>
    <mergeCell ref="A3:W3"/>
    <mergeCell ref="A4:A7"/>
    <mergeCell ref="B4:B7"/>
    <mergeCell ref="C4:C7"/>
    <mergeCell ref="D4:I4"/>
    <mergeCell ref="J4:P4"/>
    <mergeCell ref="Q4:W4"/>
    <mergeCell ref="D5:D7"/>
  </mergeCells>
  <printOptions horizontalCentered="1"/>
  <pageMargins left="0.19685039370078741" right="0.19685039370078741" top="0.78740157480314965" bottom="0.19685039370078741" header="0.31496062992125984" footer="0.31496062992125984"/>
  <pageSetup paperSize="9" scale="52" orientation="landscape" horizontalDpi="4294967293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32</vt:lpstr>
      <vt:lpstr>'32'!Print_Area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Edo</dc:creator>
  <cp:lastModifiedBy>Edo</cp:lastModifiedBy>
  <dcterms:created xsi:type="dcterms:W3CDTF">2021-02-24T06:57:12Z</dcterms:created>
  <dcterms:modified xsi:type="dcterms:W3CDTF">2021-02-24T06:58:19Z</dcterms:modified>
</cp:coreProperties>
</file>