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limah\Satu Data Kalbar\"/>
    </mc:Choice>
  </mc:AlternateContent>
  <xr:revisionPtr revIDLastSave="0" documentId="8_{BBC2B97D-EF1D-4BB3-9083-38FE6B61483D}" xr6:coauthVersionLast="45" xr6:coauthVersionMax="45" xr10:uidLastSave="{00000000-0000-0000-0000-000000000000}"/>
  <bookViews>
    <workbookView xWindow="-15" yWindow="-15" windowWidth="14400" windowHeight="15510" xr2:uid="{6F514FF2-9B8C-4016-8D8D-3CB179339C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H16" i="1"/>
  <c r="C16" i="1"/>
  <c r="D16" i="1"/>
  <c r="E16" i="1"/>
  <c r="B16" i="1"/>
  <c r="E15" i="1" l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<sst xmlns="http://schemas.openxmlformats.org/spreadsheetml/2006/main" count="23" uniqueCount="21">
  <si>
    <t>Bengkayang</t>
  </si>
  <si>
    <t>Landak</t>
  </si>
  <si>
    <t>Mempawah</t>
  </si>
  <si>
    <t>Sanggau</t>
  </si>
  <si>
    <t>Ketapang</t>
  </si>
  <si>
    <t>Sintang</t>
  </si>
  <si>
    <t>Kota Pontianak</t>
  </si>
  <si>
    <t>Kota Singkawang</t>
  </si>
  <si>
    <t>Sambas</t>
  </si>
  <si>
    <t>Sekadau</t>
  </si>
  <si>
    <t>Melawi</t>
  </si>
  <si>
    <t>Kapuas Hulu</t>
  </si>
  <si>
    <t>Kayong Utara</t>
  </si>
  <si>
    <t>Kubu Raya</t>
  </si>
  <si>
    <t>Kabupaten/Kota</t>
  </si>
  <si>
    <t>Total</t>
  </si>
  <si>
    <t>Jumlah Kasus</t>
  </si>
  <si>
    <t>Jumlah Korban Dewasa Laki-Laki</t>
  </si>
  <si>
    <t>Jumlah Korban Dewasa Perempuan</t>
  </si>
  <si>
    <t>Jumlah  Korban Anak Laki Laki</t>
  </si>
  <si>
    <t>Jumlah  Korban Anak 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</si>
</sst>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0" fillId="0" borderId="0" xfId="0" applyAlignment="1">
      <alignment wrapText="1"/>
    </xf>
    <xf numFmtId="0" fontId="1" fillId="0" borderId="1" xfId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3" xfId="1" xr:uid="{FC1FA295-10CC-4FE4-8F9A-D977C1DDF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61005-33A9-4B6B-81D0-A335D8DBD732}">
  <dimension ref="A1:H16"/>
  <sheetViews>
    <sheetView tabSelected="1" workbookViewId="0">
      <selection activeCell="F2" sqref="F2:F16"/>
    </sheetView>
  </sheetViews>
  <sheetFormatPr defaultRowHeight="15" x14ac:dyDescent="0.25"/>
  <cols>
    <col min="1" max="2" width="15.28515625" customWidth="1"/>
    <col min="3" max="3" width="26.85546875" customWidth="1"/>
    <col min="4" max="4" width="31.7109375" customWidth="1"/>
    <col min="5" max="5" width="15" customWidth="1"/>
    <col min="6" max="6" width="29.5703125" customWidth="1"/>
    <col min="7" max="7" width="32.7109375" customWidth="1"/>
  </cols>
  <sheetData>
    <row r="1" spans="1:8" s="5" customFormat="1" ht="27" customHeight="1" x14ac:dyDescent="0.25">
      <c r="A1" s="7" t="s">
        <v>14</v>
      </c>
      <c r="B1" s="7" t="s">
        <v>16</v>
      </c>
      <c r="C1" s="8" t="s">
        <v>19</v>
      </c>
      <c r="D1" s="8" t="s">
        <v>20</v>
      </c>
      <c r="E1" s="7" t="s">
        <v>15</v>
      </c>
      <c r="F1" s="8" t="s">
        <v>17</v>
      </c>
      <c r="G1" s="8" t="s">
        <v>18</v>
      </c>
      <c r="H1" s="7" t="s">
        <v>15</v>
      </c>
    </row>
    <row r="2" spans="1:8" x14ac:dyDescent="0.25">
      <c r="A2" s="1" t="s">
        <v>0</v>
      </c>
      <c r="B2" s="9">
        <v>33</v>
      </c>
      <c r="C2" s="2">
        <v>1</v>
      </c>
      <c r="D2" s="2">
        <v>21</v>
      </c>
      <c r="E2" s="3">
        <f>C2+D2</f>
        <v>22</v>
      </c>
      <c r="F2" s="10">
        <v>0</v>
      </c>
      <c r="G2" s="10">
        <v>11</v>
      </c>
      <c r="H2" s="10">
        <v>11</v>
      </c>
    </row>
    <row r="3" spans="1:8" x14ac:dyDescent="0.25">
      <c r="A3" s="1" t="s">
        <v>1</v>
      </c>
      <c r="B3" s="9">
        <v>35</v>
      </c>
      <c r="C3" s="2">
        <v>6</v>
      </c>
      <c r="D3" s="2">
        <v>27</v>
      </c>
      <c r="E3" s="3">
        <f t="shared" ref="E3:E16" si="0">C3+D3</f>
        <v>33</v>
      </c>
      <c r="F3" s="10">
        <v>0</v>
      </c>
      <c r="G3" s="10">
        <v>6</v>
      </c>
      <c r="H3" s="10">
        <v>6</v>
      </c>
    </row>
    <row r="4" spans="1:8" x14ac:dyDescent="0.25">
      <c r="A4" s="1" t="s">
        <v>2</v>
      </c>
      <c r="B4" s="9">
        <v>34</v>
      </c>
      <c r="C4" s="2">
        <v>5</v>
      </c>
      <c r="D4" s="2">
        <v>22</v>
      </c>
      <c r="E4" s="3">
        <f t="shared" si="0"/>
        <v>27</v>
      </c>
      <c r="F4" s="10">
        <v>0</v>
      </c>
      <c r="G4" s="10">
        <v>8</v>
      </c>
      <c r="H4" s="10">
        <v>8</v>
      </c>
    </row>
    <row r="5" spans="1:8" x14ac:dyDescent="0.25">
      <c r="A5" s="1" t="s">
        <v>3</v>
      </c>
      <c r="B5" s="9">
        <v>44</v>
      </c>
      <c r="C5" s="4"/>
      <c r="D5" s="2">
        <v>22</v>
      </c>
      <c r="E5" s="3">
        <f t="shared" si="0"/>
        <v>22</v>
      </c>
      <c r="F5" s="10">
        <v>0</v>
      </c>
      <c r="G5" s="10">
        <v>25</v>
      </c>
      <c r="H5" s="10">
        <v>25</v>
      </c>
    </row>
    <row r="6" spans="1:8" x14ac:dyDescent="0.25">
      <c r="A6" s="1" t="s">
        <v>4</v>
      </c>
      <c r="B6" s="9">
        <v>127</v>
      </c>
      <c r="C6" s="6">
        <v>4</v>
      </c>
      <c r="D6" s="2">
        <v>39</v>
      </c>
      <c r="E6" s="3">
        <f t="shared" si="0"/>
        <v>43</v>
      </c>
      <c r="F6" s="10">
        <v>0</v>
      </c>
      <c r="G6" s="10">
        <v>91</v>
      </c>
      <c r="H6" s="10">
        <v>91</v>
      </c>
    </row>
    <row r="7" spans="1:8" x14ac:dyDescent="0.25">
      <c r="A7" s="1" t="s">
        <v>5</v>
      </c>
      <c r="B7" s="9">
        <v>31</v>
      </c>
      <c r="C7" s="2">
        <v>4</v>
      </c>
      <c r="D7" s="2">
        <v>13</v>
      </c>
      <c r="E7" s="3">
        <f t="shared" si="0"/>
        <v>17</v>
      </c>
      <c r="F7" s="10">
        <v>0</v>
      </c>
      <c r="G7" s="10">
        <v>16</v>
      </c>
      <c r="H7" s="10">
        <v>16</v>
      </c>
    </row>
    <row r="8" spans="1:8" x14ac:dyDescent="0.25">
      <c r="A8" s="1" t="s">
        <v>6</v>
      </c>
      <c r="B8" s="9">
        <v>94</v>
      </c>
      <c r="C8" s="2">
        <v>25</v>
      </c>
      <c r="D8" s="2">
        <v>60</v>
      </c>
      <c r="E8" s="3">
        <f t="shared" si="0"/>
        <v>85</v>
      </c>
      <c r="F8" s="10">
        <v>0</v>
      </c>
      <c r="G8" s="10">
        <v>24</v>
      </c>
      <c r="H8" s="10">
        <v>24</v>
      </c>
    </row>
    <row r="9" spans="1:8" x14ac:dyDescent="0.25">
      <c r="A9" s="1" t="s">
        <v>7</v>
      </c>
      <c r="B9" s="9">
        <v>16</v>
      </c>
      <c r="C9" s="2">
        <v>1</v>
      </c>
      <c r="D9" s="2">
        <v>13</v>
      </c>
      <c r="E9" s="3">
        <f t="shared" si="0"/>
        <v>14</v>
      </c>
      <c r="F9" s="10">
        <v>0</v>
      </c>
      <c r="G9" s="10">
        <v>3</v>
      </c>
      <c r="H9" s="10">
        <v>3</v>
      </c>
    </row>
    <row r="10" spans="1:8" x14ac:dyDescent="0.25">
      <c r="A10" s="1" t="s">
        <v>8</v>
      </c>
      <c r="B10" s="9">
        <v>44</v>
      </c>
      <c r="C10" s="2">
        <v>7</v>
      </c>
      <c r="D10" s="2">
        <v>34</v>
      </c>
      <c r="E10" s="3">
        <f t="shared" si="0"/>
        <v>41</v>
      </c>
      <c r="F10" s="10">
        <v>0</v>
      </c>
      <c r="G10" s="10">
        <v>4</v>
      </c>
      <c r="H10" s="10">
        <v>4</v>
      </c>
    </row>
    <row r="11" spans="1:8" x14ac:dyDescent="0.25">
      <c r="A11" s="1" t="s">
        <v>9</v>
      </c>
      <c r="B11" s="9">
        <v>12</v>
      </c>
      <c r="C11" s="2">
        <v>1</v>
      </c>
      <c r="D11" s="2">
        <v>12</v>
      </c>
      <c r="E11" s="3">
        <f t="shared" si="0"/>
        <v>13</v>
      </c>
      <c r="F11" s="10">
        <v>0</v>
      </c>
      <c r="G11" s="10">
        <v>1</v>
      </c>
      <c r="H11" s="10">
        <v>1</v>
      </c>
    </row>
    <row r="12" spans="1:8" x14ac:dyDescent="0.25">
      <c r="A12" s="1" t="s">
        <v>10</v>
      </c>
      <c r="B12" s="9">
        <v>6</v>
      </c>
      <c r="C12" s="4"/>
      <c r="D12" s="2">
        <v>2</v>
      </c>
      <c r="E12" s="3">
        <f t="shared" si="0"/>
        <v>2</v>
      </c>
      <c r="F12" s="10">
        <v>0</v>
      </c>
      <c r="G12" s="10">
        <v>4</v>
      </c>
      <c r="H12" s="10">
        <v>4</v>
      </c>
    </row>
    <row r="13" spans="1:8" x14ac:dyDescent="0.25">
      <c r="A13" s="1" t="s">
        <v>11</v>
      </c>
      <c r="B13" s="9">
        <v>9</v>
      </c>
      <c r="C13" s="4"/>
      <c r="D13" s="2">
        <v>4</v>
      </c>
      <c r="E13" s="3">
        <f t="shared" si="0"/>
        <v>4</v>
      </c>
      <c r="F13" s="10">
        <v>0</v>
      </c>
      <c r="G13" s="10">
        <v>5</v>
      </c>
      <c r="H13" s="10">
        <v>5</v>
      </c>
    </row>
    <row r="14" spans="1:8" x14ac:dyDescent="0.25">
      <c r="A14" s="1" t="s">
        <v>12</v>
      </c>
      <c r="B14" s="9">
        <v>20</v>
      </c>
      <c r="C14" s="2">
        <v>2</v>
      </c>
      <c r="D14" s="2">
        <v>17</v>
      </c>
      <c r="E14" s="3">
        <f t="shared" si="0"/>
        <v>19</v>
      </c>
      <c r="F14" s="10">
        <v>0</v>
      </c>
      <c r="G14" s="10">
        <v>1</v>
      </c>
      <c r="H14" s="10">
        <v>1</v>
      </c>
    </row>
    <row r="15" spans="1:8" x14ac:dyDescent="0.25">
      <c r="A15" s="1" t="s">
        <v>13</v>
      </c>
      <c r="B15" s="9">
        <v>103</v>
      </c>
      <c r="C15" s="2">
        <v>16</v>
      </c>
      <c r="D15" s="2">
        <v>62</v>
      </c>
      <c r="E15" s="3">
        <f t="shared" si="0"/>
        <v>78</v>
      </c>
      <c r="F15" s="10">
        <v>0</v>
      </c>
      <c r="G15" s="10">
        <v>35</v>
      </c>
      <c r="H15" s="10">
        <v>35</v>
      </c>
    </row>
    <row r="16" spans="1:8" x14ac:dyDescent="0.25">
      <c r="A16" s="11" t="s">
        <v>15</v>
      </c>
      <c r="B16" s="10">
        <f>SUM(B2:B15)</f>
        <v>608</v>
      </c>
      <c r="C16" s="10">
        <f t="shared" ref="C16:E16" si="1">SUM(C2:C15)</f>
        <v>72</v>
      </c>
      <c r="D16" s="10">
        <f t="shared" si="1"/>
        <v>348</v>
      </c>
      <c r="E16" s="10">
        <f t="shared" si="1"/>
        <v>420</v>
      </c>
      <c r="F16" s="10">
        <v>0</v>
      </c>
      <c r="G16" s="10">
        <f t="shared" ref="G16" si="2">SUM(G2:G15)</f>
        <v>234</v>
      </c>
      <c r="H16" s="10">
        <f t="shared" ref="H16" si="3">SUM(H2:H15)</f>
        <v>234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2023-12-05T08:31:56Z</dcterms:created>
  <dcterms:modified xsi:type="dcterms:W3CDTF">2023-12-05T09:42:56Z</dcterms:modified>
</cp:coreProperties>
</file>