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8520"/>
  </bookViews>
  <sheets>
    <sheet name="Sheet1" sheetId="1" r:id="rId1"/>
    <sheet name="Sheet3" sheetId="3" r:id="rId2"/>
    <sheet name="Sheet2" sheetId="2" r:id="rId3"/>
  </sheets>
  <calcPr calcId="144525"/>
</workbook>
</file>

<file path=xl/calcChain.xml><?xml version="1.0" encoding="utf-8"?>
<calcChain xmlns="http://schemas.openxmlformats.org/spreadsheetml/2006/main">
  <c r="L89" i="3" l="1"/>
  <c r="K89" i="3"/>
  <c r="L34" i="3" l="1"/>
  <c r="K34" i="3"/>
  <c r="G94" i="3"/>
  <c r="E94" i="3"/>
  <c r="K90" i="3"/>
  <c r="L5" i="3"/>
  <c r="K5" i="3"/>
  <c r="D94" i="3" l="1"/>
  <c r="F94" i="3"/>
  <c r="H94" i="3"/>
  <c r="I94" i="3"/>
  <c r="J94" i="3"/>
  <c r="C94" i="3"/>
  <c r="L90" i="3"/>
  <c r="K91" i="3"/>
  <c r="L91" i="3"/>
  <c r="K92" i="3"/>
  <c r="L92" i="3"/>
  <c r="K93" i="3"/>
  <c r="L93" i="3"/>
  <c r="K87" i="3"/>
  <c r="L87" i="3"/>
  <c r="K88" i="3"/>
  <c r="L88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43" i="3"/>
  <c r="L43" i="3"/>
  <c r="K45" i="3"/>
  <c r="L4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L94" i="3" l="1"/>
  <c r="K94" i="3"/>
  <c r="E5" i="2"/>
  <c r="E6" i="2"/>
  <c r="E7" i="2"/>
  <c r="E8" i="2"/>
  <c r="E9" i="2"/>
  <c r="E10" i="2"/>
  <c r="E4" i="2"/>
  <c r="D11" i="2"/>
  <c r="C11" i="2"/>
  <c r="E11" i="2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C18" i="1"/>
  <c r="D18" i="1"/>
  <c r="E18" i="1"/>
  <c r="F18" i="1"/>
  <c r="G18" i="1"/>
  <c r="H18" i="1"/>
  <c r="I18" i="1"/>
  <c r="B18" i="1"/>
  <c r="J18" i="1" l="1"/>
</calcChain>
</file>

<file path=xl/sharedStrings.xml><?xml version="1.0" encoding="utf-8"?>
<sst xmlns="http://schemas.openxmlformats.org/spreadsheetml/2006/main" count="175" uniqueCount="129">
  <si>
    <t>NO</t>
  </si>
  <si>
    <t>LOKASI KERJA</t>
  </si>
  <si>
    <t>GOLONGAN</t>
  </si>
  <si>
    <t>I</t>
  </si>
  <si>
    <t>II</t>
  </si>
  <si>
    <t>L</t>
  </si>
  <si>
    <t>P</t>
  </si>
  <si>
    <t>III</t>
  </si>
  <si>
    <t>IV</t>
  </si>
  <si>
    <t>JUMLAH</t>
  </si>
  <si>
    <t>AMBALAU</t>
  </si>
  <si>
    <t>BINJAI HULU</t>
  </si>
  <si>
    <t>DEDAI</t>
  </si>
  <si>
    <t>KAYAN HILIR</t>
  </si>
  <si>
    <t>KAYAN HULU</t>
  </si>
  <si>
    <t>KELAM PERMAI</t>
  </si>
  <si>
    <t>KETUNGAU HILIR</t>
  </si>
  <si>
    <t>KETUNGAU HULU</t>
  </si>
  <si>
    <t>KETUNGAU TENGAH</t>
  </si>
  <si>
    <t>SEPAUK</t>
  </si>
  <si>
    <t>SERAWAI</t>
  </si>
  <si>
    <t>SINTANG</t>
  </si>
  <si>
    <t>SUNGAI TEBELIAN</t>
  </si>
  <si>
    <t>TEMPUNAK</t>
  </si>
  <si>
    <t>ESELON</t>
  </si>
  <si>
    <t>JENIS KELAMIN</t>
  </si>
  <si>
    <t>LAKI-LAKI</t>
  </si>
  <si>
    <t>PEREMPUAN</t>
  </si>
  <si>
    <t>II.a</t>
  </si>
  <si>
    <t>II.b</t>
  </si>
  <si>
    <t>III.a</t>
  </si>
  <si>
    <t>III.b</t>
  </si>
  <si>
    <t>IV.a</t>
  </si>
  <si>
    <t>IV.b</t>
  </si>
  <si>
    <t>NON ESELON</t>
  </si>
  <si>
    <t>JUMLAH PEGAWAI DAERAH MENURUT JENIS KELAMIN DAN GOLONGAN DILINGKUNGAN KABUPATEN SINTANG</t>
  </si>
  <si>
    <t>OPD</t>
  </si>
  <si>
    <t>SEKRETARIAT DEWAN PERWAKILAN RAKYAT DAERAH KABUPATEN SINTANG</t>
  </si>
  <si>
    <t>SEKRETARIAT KPU KABUPATEN SINTANG</t>
  </si>
  <si>
    <t>INSPEKTORAT KABUPATEN SINTANG</t>
  </si>
  <si>
    <t>DINAS SOSIAL KABUPATEN SINTANG</t>
  </si>
  <si>
    <t>DINAS TENAGA KERJA DAN TRANSMIGRASI KABUPATEN SINTANG</t>
  </si>
  <si>
    <t>DINAS PEKERJAAN UMUM KABUPATEN SINTANG</t>
  </si>
  <si>
    <t>DINAS KESEHATAN KABUPATEN SINTANG</t>
  </si>
  <si>
    <t>DINAS PENDIDIKAN DAN KEBUDAYAAN KABUPATEN SINTANG</t>
  </si>
  <si>
    <t>DINAS PERINDUSTRIAN,PERDAGANGAN ,KOPERASI,USAHA KECIL DAN MENENGAH KAB SINTANG</t>
  </si>
  <si>
    <t>DINAS PERTANIAN DAN PERKEBUNAN KABUPATEN SINTANG</t>
  </si>
  <si>
    <t>DINAS KELUARGA BERENCANA, PEMBERDAYAAN PEREMPUAN DAN PERLINDUNGAN ANAK KABUPATEN SINTANG</t>
  </si>
  <si>
    <t>DINAS KEPENDUDUKAN DAN PENCATATAN SIPIL KABUPATEN SINTANG</t>
  </si>
  <si>
    <t>DINAS KETAHANAN PANGAN DAN PERIKANAN KABUPATEN SINTANG</t>
  </si>
  <si>
    <t>DINAS KOMUNIKASI DAN INFORMATIKA KABUPATEN SINTANG</t>
  </si>
  <si>
    <t>DINAS LINGKUNGAN HIDUP KABUPATEN SINTANG</t>
  </si>
  <si>
    <t xml:space="preserve">DINAS PEMBERDAYAAN MASYARAKAT DAN PEMERINTAHAN DESA KABUPATEN SINTANG </t>
  </si>
  <si>
    <t>DINAS PEMUDA,OLAHRAGA DAN PARIWISATA KABUPATEN SINTANG</t>
  </si>
  <si>
    <t>DINAS PENANAMAN MODAL DAN PELAYANAN TERPADU SATU PINTU KABUPATEN SINTANG</t>
  </si>
  <si>
    <t>DINAS PENATAAN RUANG DAN PERTAHANAN KABUPATEN SINTANG</t>
  </si>
  <si>
    <t xml:space="preserve">DINAS PERHUBUNGAN KABUPATEN SINTANG </t>
  </si>
  <si>
    <t>DINAS PERPUSTAKAAN DAN KEARSIPAN KABUPATEN SINTANG</t>
  </si>
  <si>
    <t>DINAS PERUMAHAN RAKYAT DAN KAWASAN PERMUKIMAN KABUPATEN SINTANG</t>
  </si>
  <si>
    <t>BADAN KEPEGAWAIAN DAN PENGEMBANGAN SUMBER DAYA MANUSIA KABUPATEN SINTANG</t>
  </si>
  <si>
    <t>BADAN NARKOTIKA NASIONAL</t>
  </si>
  <si>
    <t>BADAN PENANGGULANGAN BENCANA DAERAH KABUPATEN SINTANG</t>
  </si>
  <si>
    <t>BADAN PENGELOLA KEUANGAN DAN ASET DAERAH KABUPATEN SINTANG</t>
  </si>
  <si>
    <t>BADAN PENGELOLA PENDAPATAN DAERAH KABUPATEN SINTANG</t>
  </si>
  <si>
    <t>BADAN PERENCANAAN PEMBANGUNAN DAERAH KABUPATEN SINTANG</t>
  </si>
  <si>
    <t>KANTOR CAMAT AMBALAU</t>
  </si>
  <si>
    <t>KANTOR CAMAT BINJAI HULU</t>
  </si>
  <si>
    <t>KANTOR CAMAT DEDAI</t>
  </si>
  <si>
    <t>KANTOR CAMAT KAYAN HILIR</t>
  </si>
  <si>
    <t>KANTOR CAMAT KAYAN HULU</t>
  </si>
  <si>
    <t>KANTOR CAMAT KELAM PERMAI</t>
  </si>
  <si>
    <t>KANTOR CAMAT KETUNGAU HILIR</t>
  </si>
  <si>
    <t>KANTOR CAMAT KETUNGAU HULU</t>
  </si>
  <si>
    <t>KANTOR CAMAT KETUNGAU TENGAH</t>
  </si>
  <si>
    <t>KANTOR CAMAT SEPAUK</t>
  </si>
  <si>
    <t>KANTOR CAMAT SERAWAI</t>
  </si>
  <si>
    <t>JUMLAH PEGAWAI DAERAH BERDASARKAN ESELON DAN JENIS KELAMIN DILINGKUNGAN KABUPATEN SINTANG</t>
  </si>
  <si>
    <t>KANTOR CAMAT SINTANG</t>
  </si>
  <si>
    <t>KANTOR CAMAT SUNGAI TEBELIAN</t>
  </si>
  <si>
    <t>KANTOR CAMAT TEMPUNAK</t>
  </si>
  <si>
    <t>KANTOR KESATUAN BANGSA DAN POLITIK KABUPATEN SINTANG</t>
  </si>
  <si>
    <t xml:space="preserve">KELURAHAN AKCAYA </t>
  </si>
  <si>
    <t>KELURAHAN ALAI</t>
  </si>
  <si>
    <t>KELURAHAN BATU LALAU</t>
  </si>
  <si>
    <t>KELURAHAN KAPUAS KANAN HILIR</t>
  </si>
  <si>
    <t>KELURAHAN KAPUAS KANAN HULU</t>
  </si>
  <si>
    <t>KELURAHAN KAPUAS KIRI HILIR</t>
  </si>
  <si>
    <t>KELURAHAN KAPUAS KIRI HULU</t>
  </si>
  <si>
    <t>KELURAHAN KEDABANG</t>
  </si>
  <si>
    <t>KELURAHAN LADANG</t>
  </si>
  <si>
    <t>KELURAHAN MEKAR JAYA</t>
  </si>
  <si>
    <t>KELURAHAN MENGKURAI</t>
  </si>
  <si>
    <t>KELURAHAN MENYUMBUNG TENGAH</t>
  </si>
  <si>
    <t>KELURAHAN RAWA MAMBOK</t>
  </si>
  <si>
    <t>KELURAHAN SENGKUANG</t>
  </si>
  <si>
    <t>KELURAHAN TANJUNG PURI</t>
  </si>
  <si>
    <t>KELURAHAN ULAK JAYA</t>
  </si>
  <si>
    <t>PUSKESMAS DARA JUANTI KECAMATAN SINTANG</t>
  </si>
  <si>
    <t>SEKRETARIAT DAERAH KABUPATEN SINTANG</t>
  </si>
  <si>
    <t>PUSKESMAS DEDAI KECAMATAN DEDAI</t>
  </si>
  <si>
    <t>PUSKESMAS EMPARU KECAMATAN DEDAI</t>
  </si>
  <si>
    <t>PUSKESMAS JELIMPAU KECAMATAN TEMPUNAK</t>
  </si>
  <si>
    <t>PUSKESMAS KEBONG KECAMATAN KELAM PERMAI</t>
  </si>
  <si>
    <t>PUSKESMAS KEMANGAI KECAMATAN AMBALAU</t>
  </si>
  <si>
    <t>PUSKESMAS KETUNGAU KECAMATAN KETUNGAU HILIR</t>
  </si>
  <si>
    <t>PUSKESMAS LEBANG KECAMATAN KELAM PERMAI</t>
  </si>
  <si>
    <t>PUSKESMAS MENSIKU KECAMATAN BINJAI HULU</t>
  </si>
  <si>
    <t>PUSKESMAS MERAKAI KECAMATAN KETUNGAU TENGAH</t>
  </si>
  <si>
    <t>PUSKESMAS NANGA MAU KECAMATAN KAYAN HILIR</t>
  </si>
  <si>
    <t>PUSKESMAS PANDAN KECAMATAN SUNGAI TEBELIAN</t>
  </si>
  <si>
    <t>PUSKESMAS SENANING KECAMATAN KETUNGAU HULU</t>
  </si>
  <si>
    <t>PUSKESMAS SEPAUK KECAMATAN SEPAUK</t>
  </si>
  <si>
    <t>PUSKESMAS SERANGAS KECAMATAN KETUNGAU HILIR</t>
  </si>
  <si>
    <t>PUSKESMAS SERAWAI KECAMATAN SERAWAI</t>
  </si>
  <si>
    <t>PUSKESMAS SUNGAI DURIAN KECAMATAN SINTANG</t>
  </si>
  <si>
    <t>PUSKESMAS TANJUNG PURI KECAMATAN SINTANG</t>
  </si>
  <si>
    <t>PUSKESMAS TEBIDAH KECAMATAN KAYAN HULU</t>
  </si>
  <si>
    <t>PUSKESMAS TEMPUNAK KECAMATAN TEMPUNAK</t>
  </si>
  <si>
    <t>RUMAH SAKIT UMUM DAERAH ADE MUHAMMAD DJOEN SINTANG</t>
  </si>
  <si>
    <t>SATUAN POLISI PAMONG PRAJA KABUPATEN SINTANG</t>
  </si>
  <si>
    <t>TK KAB SINTANG</t>
  </si>
  <si>
    <t>SD KAB SINTANG</t>
  </si>
  <si>
    <t>SMP KAB SINTANG</t>
  </si>
  <si>
    <t>JUMLAH TAHUN 2018</t>
  </si>
  <si>
    <t>JUMLAH TAHUN 2017</t>
  </si>
  <si>
    <t>JUMLAH TAHUN 2019</t>
  </si>
  <si>
    <t>Sumber Data : BKPSDM Kabupaten Sintang</t>
  </si>
  <si>
    <t>BADAN PENGELOLA PERBATASAN DAERAH KABUPATEN SINTANG</t>
  </si>
  <si>
    <t>RUMAH SAKIT PRATAMA SERAWAI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</si>
</sst>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4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1" fillId="4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 wrapText="1"/>
    </xf>
    <xf numFmtId="16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0" zoomScaleNormal="80" workbookViewId="0">
      <selection activeCell="B18" sqref="B18:J18"/>
    </sheetView>
  </sheetViews>
  <sheetFormatPr defaultRowHeight="15" x14ac:dyDescent="0.25"/>
  <cols>
    <col min="1" max="1" width="26.85546875" style="4" customWidth="1"/>
    <col min="2" max="2" width="13.140625" style="1" customWidth="1"/>
    <col min="3" max="3" width="13.140625" customWidth="1"/>
    <col min="4" max="4" width="13.140625" style="5" customWidth="1"/>
    <col min="5" max="9" width="13.140625" customWidth="1"/>
    <col min="10" max="10" width="14.28515625" customWidth="1"/>
  </cols>
  <sheetData>
    <row r="1" spans="1:10" ht="15.75" x14ac:dyDescent="0.25">
      <c r="A1" s="79" t="s">
        <v>1</v>
      </c>
      <c r="B1" s="53" t="s">
        <v>2</v>
      </c>
      <c r="C1" s="53" t="s">
        <v>2</v>
      </c>
      <c r="D1" s="53" t="s">
        <v>2</v>
      </c>
      <c r="E1" s="53" t="s">
        <v>2</v>
      </c>
      <c r="F1" s="53" t="s">
        <v>2</v>
      </c>
      <c r="G1" s="53" t="s">
        <v>2</v>
      </c>
      <c r="H1" s="53" t="s">
        <v>2</v>
      </c>
      <c r="I1" s="53" t="s">
        <v>2</v>
      </c>
      <c r="J1" s="79" t="s">
        <v>9</v>
      </c>
    </row>
    <row r="2" spans="1:10" ht="15.75" x14ac:dyDescent="0.25">
      <c r="A2" s="79" t="s">
        <v>1</v>
      </c>
      <c r="B2" s="57" t="s">
        <v>3</v>
      </c>
      <c r="C2" s="57" t="s">
        <v>3</v>
      </c>
      <c r="D2" s="57" t="s">
        <v>4</v>
      </c>
      <c r="E2" s="57" t="s">
        <v>4</v>
      </c>
      <c r="F2" s="57" t="s">
        <v>7</v>
      </c>
      <c r="G2" s="57" t="s">
        <v>7</v>
      </c>
      <c r="H2" s="57" t="s">
        <v>8</v>
      </c>
      <c r="I2" s="57" t="s">
        <v>8</v>
      </c>
      <c r="J2" s="79" t="s">
        <v>9</v>
      </c>
    </row>
    <row r="3" spans="1:10" ht="15.75" x14ac:dyDescent="0.25">
      <c r="A3" s="79" t="s">
        <v>1</v>
      </c>
      <c r="B3" s="56" t="s">
        <v>5</v>
      </c>
      <c r="C3" s="56" t="s">
        <v>6</v>
      </c>
      <c r="D3" s="9" t="s">
        <v>5</v>
      </c>
      <c r="E3" s="56" t="s">
        <v>6</v>
      </c>
      <c r="F3" s="56" t="s">
        <v>5</v>
      </c>
      <c r="G3" s="56" t="s">
        <v>6</v>
      </c>
      <c r="H3" s="56" t="s">
        <v>5</v>
      </c>
      <c r="I3" s="56" t="s">
        <v>6</v>
      </c>
      <c r="J3" s="79" t="s">
        <v>9</v>
      </c>
    </row>
    <row r="4" spans="1:10" ht="19.5" customHeight="1" x14ac:dyDescent="0.25">
      <c r="A4" s="77" t="s">
        <v>10</v>
      </c>
      <c r="B4" s="47">
        <v>2</v>
      </c>
      <c r="C4" s="48">
        <v>0</v>
      </c>
      <c r="D4" s="48">
        <v>20</v>
      </c>
      <c r="E4" s="48">
        <v>15</v>
      </c>
      <c r="F4" s="48">
        <v>33</v>
      </c>
      <c r="G4" s="48">
        <v>59</v>
      </c>
      <c r="H4" s="48">
        <v>17</v>
      </c>
      <c r="I4" s="48">
        <v>6</v>
      </c>
      <c r="J4" s="49">
        <f>SUM(B4:I4)</f>
        <v>152</v>
      </c>
    </row>
    <row r="5" spans="1:10" ht="19.5" customHeight="1" x14ac:dyDescent="0.25">
      <c r="A5" s="78" t="s">
        <v>11</v>
      </c>
      <c r="B5" s="50">
        <v>0</v>
      </c>
      <c r="C5" s="51">
        <v>0</v>
      </c>
      <c r="D5" s="51">
        <v>11</v>
      </c>
      <c r="E5" s="51">
        <v>12</v>
      </c>
      <c r="F5" s="51">
        <v>27</v>
      </c>
      <c r="G5" s="51">
        <v>39</v>
      </c>
      <c r="H5" s="51">
        <v>27</v>
      </c>
      <c r="I5" s="51">
        <v>16</v>
      </c>
      <c r="J5" s="52">
        <f t="shared" ref="J5:J17" si="0">SUM(B5:I5)</f>
        <v>132</v>
      </c>
    </row>
    <row r="6" spans="1:10" ht="19.5" customHeight="1" x14ac:dyDescent="0.25">
      <c r="A6" s="78" t="s">
        <v>12</v>
      </c>
      <c r="B6" s="50">
        <v>1</v>
      </c>
      <c r="C6" s="51">
        <v>0</v>
      </c>
      <c r="D6" s="51">
        <v>22</v>
      </c>
      <c r="E6" s="51">
        <v>27</v>
      </c>
      <c r="F6" s="51">
        <v>67</v>
      </c>
      <c r="G6" s="51">
        <v>79</v>
      </c>
      <c r="H6" s="51">
        <v>56</v>
      </c>
      <c r="I6" s="51">
        <v>40</v>
      </c>
      <c r="J6" s="52">
        <f t="shared" si="0"/>
        <v>292</v>
      </c>
    </row>
    <row r="7" spans="1:10" ht="19.5" customHeight="1" x14ac:dyDescent="0.25">
      <c r="A7" s="78" t="s">
        <v>13</v>
      </c>
      <c r="B7" s="50">
        <v>3</v>
      </c>
      <c r="C7" s="51">
        <v>0</v>
      </c>
      <c r="D7" s="51">
        <v>18</v>
      </c>
      <c r="E7" s="51">
        <v>17</v>
      </c>
      <c r="F7" s="51">
        <v>74</v>
      </c>
      <c r="G7" s="51">
        <v>76</v>
      </c>
      <c r="H7" s="51">
        <v>39</v>
      </c>
      <c r="I7" s="51">
        <v>14</v>
      </c>
      <c r="J7" s="52">
        <f t="shared" si="0"/>
        <v>241</v>
      </c>
    </row>
    <row r="8" spans="1:10" ht="19.5" customHeight="1" x14ac:dyDescent="0.25">
      <c r="A8" s="78" t="s">
        <v>14</v>
      </c>
      <c r="B8" s="50">
        <v>5</v>
      </c>
      <c r="C8" s="51">
        <v>0</v>
      </c>
      <c r="D8" s="51">
        <v>27</v>
      </c>
      <c r="E8" s="51">
        <v>16</v>
      </c>
      <c r="F8" s="51">
        <v>69</v>
      </c>
      <c r="G8" s="51">
        <v>50</v>
      </c>
      <c r="H8" s="51">
        <v>49</v>
      </c>
      <c r="I8" s="51">
        <v>10</v>
      </c>
      <c r="J8" s="52">
        <f t="shared" si="0"/>
        <v>226</v>
      </c>
    </row>
    <row r="9" spans="1:10" ht="19.5" customHeight="1" x14ac:dyDescent="0.25">
      <c r="A9" s="78" t="s">
        <v>15</v>
      </c>
      <c r="B9" s="50">
        <v>0</v>
      </c>
      <c r="C9" s="51">
        <v>0</v>
      </c>
      <c r="D9" s="51">
        <v>17</v>
      </c>
      <c r="E9" s="51">
        <v>12</v>
      </c>
      <c r="F9" s="51">
        <v>46</v>
      </c>
      <c r="G9" s="51">
        <v>57</v>
      </c>
      <c r="H9" s="51">
        <v>36</v>
      </c>
      <c r="I9" s="51">
        <v>23</v>
      </c>
      <c r="J9" s="52">
        <f t="shared" si="0"/>
        <v>191</v>
      </c>
    </row>
    <row r="10" spans="1:10" ht="19.5" customHeight="1" x14ac:dyDescent="0.25">
      <c r="A10" s="78" t="s">
        <v>16</v>
      </c>
      <c r="B10" s="50">
        <v>1</v>
      </c>
      <c r="C10" s="51">
        <v>0</v>
      </c>
      <c r="D10" s="51">
        <v>30</v>
      </c>
      <c r="E10" s="51">
        <v>22</v>
      </c>
      <c r="F10" s="51">
        <v>64</v>
      </c>
      <c r="G10" s="51">
        <v>52</v>
      </c>
      <c r="H10" s="51">
        <v>25</v>
      </c>
      <c r="I10" s="51">
        <v>8</v>
      </c>
      <c r="J10" s="52">
        <f t="shared" si="0"/>
        <v>202</v>
      </c>
    </row>
    <row r="11" spans="1:10" ht="19.5" customHeight="1" x14ac:dyDescent="0.25">
      <c r="A11" s="78" t="s">
        <v>17</v>
      </c>
      <c r="B11" s="50">
        <v>3</v>
      </c>
      <c r="C11" s="51">
        <v>0</v>
      </c>
      <c r="D11" s="51">
        <v>21</v>
      </c>
      <c r="E11" s="51">
        <v>18</v>
      </c>
      <c r="F11" s="51">
        <v>78</v>
      </c>
      <c r="G11" s="51">
        <v>67</v>
      </c>
      <c r="H11" s="51">
        <v>22</v>
      </c>
      <c r="I11" s="51">
        <v>6</v>
      </c>
      <c r="J11" s="52">
        <f t="shared" si="0"/>
        <v>215</v>
      </c>
    </row>
    <row r="12" spans="1:10" ht="19.5" customHeight="1" x14ac:dyDescent="0.25">
      <c r="A12" s="78" t="s">
        <v>18</v>
      </c>
      <c r="B12" s="50">
        <v>1</v>
      </c>
      <c r="C12" s="51">
        <v>0</v>
      </c>
      <c r="D12" s="51">
        <v>26</v>
      </c>
      <c r="E12" s="51">
        <v>17</v>
      </c>
      <c r="F12" s="51">
        <v>106</v>
      </c>
      <c r="G12" s="51">
        <v>91</v>
      </c>
      <c r="H12" s="51">
        <v>35</v>
      </c>
      <c r="I12" s="51">
        <v>12</v>
      </c>
      <c r="J12" s="52">
        <f t="shared" si="0"/>
        <v>288</v>
      </c>
    </row>
    <row r="13" spans="1:10" ht="19.5" customHeight="1" x14ac:dyDescent="0.25">
      <c r="A13" s="78" t="s">
        <v>19</v>
      </c>
      <c r="B13" s="50">
        <v>0</v>
      </c>
      <c r="C13" s="51">
        <v>0</v>
      </c>
      <c r="D13" s="51">
        <v>35</v>
      </c>
      <c r="E13" s="51">
        <v>22</v>
      </c>
      <c r="F13" s="51">
        <v>86</v>
      </c>
      <c r="G13" s="51">
        <v>101</v>
      </c>
      <c r="H13" s="51">
        <v>63</v>
      </c>
      <c r="I13" s="51">
        <v>37</v>
      </c>
      <c r="J13" s="52">
        <f t="shared" si="0"/>
        <v>344</v>
      </c>
    </row>
    <row r="14" spans="1:10" ht="19.5" customHeight="1" x14ac:dyDescent="0.25">
      <c r="A14" s="78" t="s">
        <v>20</v>
      </c>
      <c r="B14" s="50">
        <v>3</v>
      </c>
      <c r="C14" s="51">
        <v>0</v>
      </c>
      <c r="D14" s="51">
        <v>28</v>
      </c>
      <c r="E14" s="51">
        <v>19</v>
      </c>
      <c r="F14" s="51">
        <v>52</v>
      </c>
      <c r="G14" s="51">
        <v>60</v>
      </c>
      <c r="H14" s="51">
        <v>37</v>
      </c>
      <c r="I14" s="51">
        <v>10</v>
      </c>
      <c r="J14" s="52">
        <f t="shared" si="0"/>
        <v>209</v>
      </c>
    </row>
    <row r="15" spans="1:10" ht="19.5" customHeight="1" x14ac:dyDescent="0.25">
      <c r="A15" s="78" t="s">
        <v>21</v>
      </c>
      <c r="B15" s="50">
        <v>23</v>
      </c>
      <c r="C15" s="51">
        <v>6</v>
      </c>
      <c r="D15" s="51">
        <v>276</v>
      </c>
      <c r="E15" s="51">
        <v>135</v>
      </c>
      <c r="F15" s="51">
        <v>800</v>
      </c>
      <c r="G15" s="51">
        <v>817</v>
      </c>
      <c r="H15" s="51">
        <v>306</v>
      </c>
      <c r="I15" s="51">
        <v>353</v>
      </c>
      <c r="J15" s="52">
        <f t="shared" si="0"/>
        <v>2716</v>
      </c>
    </row>
    <row r="16" spans="1:10" ht="19.5" customHeight="1" x14ac:dyDescent="0.25">
      <c r="A16" s="78" t="s">
        <v>22</v>
      </c>
      <c r="B16" s="50">
        <v>1</v>
      </c>
      <c r="C16" s="51">
        <v>0</v>
      </c>
      <c r="D16" s="51">
        <v>28</v>
      </c>
      <c r="E16" s="51">
        <v>20</v>
      </c>
      <c r="F16" s="51">
        <v>60</v>
      </c>
      <c r="G16" s="51">
        <v>80</v>
      </c>
      <c r="H16" s="51">
        <v>75</v>
      </c>
      <c r="I16" s="51">
        <v>54</v>
      </c>
      <c r="J16" s="52">
        <f t="shared" si="0"/>
        <v>318</v>
      </c>
    </row>
    <row r="17" spans="1:10" ht="19.5" customHeight="1" x14ac:dyDescent="0.25">
      <c r="A17" s="78" t="s">
        <v>23</v>
      </c>
      <c r="B17" s="50">
        <v>1</v>
      </c>
      <c r="C17" s="51">
        <v>0</v>
      </c>
      <c r="D17" s="51">
        <v>28</v>
      </c>
      <c r="E17" s="51">
        <v>22</v>
      </c>
      <c r="F17" s="51">
        <v>64</v>
      </c>
      <c r="G17" s="51">
        <v>92</v>
      </c>
      <c r="H17" s="51">
        <v>45</v>
      </c>
      <c r="I17" s="51">
        <v>18</v>
      </c>
      <c r="J17" s="52">
        <f t="shared" si="0"/>
        <v>270</v>
      </c>
    </row>
    <row r="18" spans="1:10" ht="19.5" customHeight="1" x14ac:dyDescent="0.25">
      <c r="A18" s="53" t="s">
        <v>125</v>
      </c>
      <c r="B18" s="80">
        <f>SUM(B4:B17)</f>
        <v>44</v>
      </c>
      <c r="C18" s="80">
        <f t="shared" ref="C18:J18" si="1">SUM(C4:C17)</f>
        <v>6</v>
      </c>
      <c r="D18" s="80">
        <f t="shared" si="1"/>
        <v>587</v>
      </c>
      <c r="E18" s="80">
        <f t="shared" si="1"/>
        <v>374</v>
      </c>
      <c r="F18" s="80">
        <f t="shared" si="1"/>
        <v>1626</v>
      </c>
      <c r="G18" s="80">
        <f t="shared" si="1"/>
        <v>1720</v>
      </c>
      <c r="H18" s="80">
        <f t="shared" si="1"/>
        <v>832</v>
      </c>
      <c r="I18" s="80">
        <f t="shared" si="1"/>
        <v>607</v>
      </c>
      <c r="J18" s="80">
        <f t="shared" si="1"/>
        <v>5796</v>
      </c>
    </row>
    <row r="19" spans="1:10" ht="19.5" customHeight="1" x14ac:dyDescent="0.25">
      <c r="A19" s="54" t="s">
        <v>123</v>
      </c>
      <c r="B19" s="18">
        <v>49</v>
      </c>
      <c r="C19" s="18">
        <v>6</v>
      </c>
      <c r="D19" s="18">
        <v>637</v>
      </c>
      <c r="E19" s="18">
        <v>396</v>
      </c>
      <c r="F19" s="18">
        <v>1577</v>
      </c>
      <c r="G19" s="18">
        <v>2645</v>
      </c>
      <c r="H19" s="18">
        <v>885</v>
      </c>
      <c r="I19" s="18">
        <v>632</v>
      </c>
      <c r="J19" s="18">
        <v>5827</v>
      </c>
    </row>
    <row r="20" spans="1:10" ht="19.5" customHeight="1" x14ac:dyDescent="0.25">
      <c r="A20" s="55" t="s">
        <v>124</v>
      </c>
      <c r="B20" s="12">
        <v>56</v>
      </c>
      <c r="C20" s="12">
        <v>9</v>
      </c>
      <c r="D20" s="12">
        <v>680</v>
      </c>
      <c r="E20" s="12">
        <v>467</v>
      </c>
      <c r="F20" s="12">
        <v>1637</v>
      </c>
      <c r="G20" s="12">
        <v>1615</v>
      </c>
      <c r="H20" s="12">
        <v>904</v>
      </c>
      <c r="I20" s="12">
        <v>631</v>
      </c>
      <c r="J20" s="12">
        <v>5999</v>
      </c>
    </row>
    <row r="21" spans="1:10" ht="15.75" x14ac:dyDescent="0.25">
      <c r="A21" s="14"/>
      <c r="B21" s="15"/>
      <c r="C21" s="13"/>
      <c r="D21" s="16"/>
      <c r="E21" s="13"/>
      <c r="F21" s="13"/>
      <c r="G21" s="13"/>
      <c r="H21" s="13"/>
      <c r="I21" s="15"/>
      <c r="J21" s="15"/>
    </row>
    <row r="22" spans="1:10" ht="15.75" x14ac:dyDescent="0.25">
      <c r="A22" s="14"/>
      <c r="B22" s="15"/>
      <c r="C22" s="13"/>
      <c r="D22" s="16"/>
      <c r="E22" s="13"/>
      <c r="F22" s="13"/>
      <c r="G22" s="13"/>
      <c r="H22" s="13"/>
      <c r="I22" s="15"/>
      <c r="J22" s="15"/>
    </row>
    <row r="23" spans="1:10" ht="15.75" x14ac:dyDescent="0.25">
      <c r="A23" s="14"/>
      <c r="B23" s="15"/>
      <c r="C23" s="13"/>
      <c r="D23" s="16"/>
      <c r="E23" s="13"/>
      <c r="F23" s="13"/>
      <c r="G23" s="13"/>
      <c r="H23" s="13"/>
      <c r="I23" s="15"/>
      <c r="J23" s="15"/>
    </row>
    <row r="24" spans="1:10" ht="15.75" x14ac:dyDescent="0.25">
      <c r="A24" s="14"/>
      <c r="B24" s="15"/>
      <c r="C24" s="13"/>
      <c r="D24" s="16"/>
      <c r="E24" s="13"/>
      <c r="F24" s="13"/>
      <c r="G24" s="13"/>
      <c r="H24" s="13"/>
      <c r="I24" s="15"/>
      <c r="J24" s="15"/>
    </row>
    <row r="25" spans="1:10" ht="15.75" x14ac:dyDescent="0.25">
      <c r="A25" s="14"/>
      <c r="B25" s="15"/>
      <c r="C25" s="13"/>
      <c r="D25" s="16"/>
      <c r="E25" s="13"/>
      <c r="F25" s="13"/>
      <c r="G25" s="13"/>
      <c r="H25" s="13"/>
      <c r="I25" s="15"/>
      <c r="J25" s="15"/>
    </row>
    <row r="26" spans="1:10" ht="15.75" x14ac:dyDescent="0.25">
      <c r="A26" s="14"/>
      <c r="B26" s="15"/>
      <c r="C26" s="13"/>
      <c r="D26" s="16"/>
      <c r="E26" s="13"/>
      <c r="F26" s="13"/>
      <c r="G26" s="13"/>
      <c r="H26" s="13"/>
      <c r="I26" s="15"/>
      <c r="J26" s="15"/>
    </row>
    <row r="27" spans="1:10" ht="15.75" x14ac:dyDescent="0.25">
      <c r="A27" s="14"/>
      <c r="B27" s="15"/>
      <c r="C27" s="13"/>
      <c r="D27" s="16"/>
      <c r="E27" s="13"/>
      <c r="F27" s="13"/>
      <c r="G27" s="13"/>
      <c r="H27" s="13"/>
      <c r="I27" s="15"/>
      <c r="J27" s="15"/>
    </row>
    <row r="28" spans="1:10" ht="15.75" x14ac:dyDescent="0.25">
      <c r="A28" s="14"/>
      <c r="B28" s="15"/>
      <c r="C28" s="13"/>
      <c r="D28" s="16"/>
      <c r="E28" s="13"/>
      <c r="F28" s="13"/>
      <c r="G28" s="13"/>
      <c r="H28" s="13"/>
      <c r="I28" s="15"/>
      <c r="J28" s="15"/>
    </row>
    <row r="29" spans="1:10" ht="15.75" x14ac:dyDescent="0.25">
      <c r="A29" s="14"/>
      <c r="B29" s="15"/>
      <c r="C29" s="13"/>
      <c r="D29" s="16"/>
      <c r="E29" s="13"/>
      <c r="F29" s="13"/>
      <c r="G29" s="13"/>
      <c r="H29" s="13"/>
      <c r="I29" s="15"/>
      <c r="J29" s="15"/>
    </row>
    <row r="30" spans="1:10" ht="15.75" x14ac:dyDescent="0.25">
      <c r="A30" s="14"/>
      <c r="B30" s="15"/>
      <c r="C30" s="13"/>
      <c r="D30" s="16"/>
      <c r="E30" s="13"/>
      <c r="F30" s="13"/>
      <c r="G30" s="13"/>
      <c r="H30" s="13"/>
      <c r="I30" s="15"/>
      <c r="J30" s="15"/>
    </row>
    <row r="31" spans="1:10" ht="15.75" x14ac:dyDescent="0.25">
      <c r="A31" s="14"/>
      <c r="B31" s="15"/>
      <c r="C31" s="13"/>
      <c r="D31" s="16"/>
      <c r="E31" s="13"/>
      <c r="F31" s="13"/>
      <c r="G31" s="13"/>
      <c r="H31" s="13"/>
      <c r="I31" s="15"/>
      <c r="J31" s="15"/>
    </row>
    <row r="32" spans="1:10" ht="15.75" x14ac:dyDescent="0.25">
      <c r="A32" s="14"/>
      <c r="B32" s="15"/>
      <c r="C32" s="13"/>
      <c r="D32" s="16"/>
      <c r="E32" s="13"/>
      <c r="F32" s="13"/>
      <c r="G32" s="13"/>
      <c r="H32" s="13"/>
      <c r="I32" s="15"/>
      <c r="J32" s="15"/>
    </row>
    <row r="33" spans="1:10" ht="15.75" x14ac:dyDescent="0.25">
      <c r="A33" s="14"/>
      <c r="B33" s="15"/>
      <c r="C33" s="13"/>
      <c r="D33" s="16"/>
      <c r="E33" s="13"/>
      <c r="F33" s="13"/>
      <c r="G33" s="13"/>
      <c r="H33" s="13"/>
      <c r="I33" s="15"/>
      <c r="J33" s="15"/>
    </row>
    <row r="34" spans="1:10" ht="15.75" x14ac:dyDescent="0.25">
      <c r="A34" s="14"/>
      <c r="B34" s="15"/>
      <c r="C34" s="13"/>
      <c r="D34" s="16"/>
      <c r="E34" s="13"/>
      <c r="F34" s="13"/>
      <c r="G34" s="13"/>
      <c r="H34" s="13"/>
      <c r="I34" s="15"/>
      <c r="J34" s="15"/>
    </row>
    <row r="35" spans="1:10" ht="15.75" x14ac:dyDescent="0.25">
      <c r="A35" s="14"/>
      <c r="B35" s="15"/>
      <c r="C35" s="13"/>
      <c r="D35" s="16"/>
      <c r="E35" s="13"/>
      <c r="F35" s="13"/>
      <c r="G35" s="13"/>
      <c r="H35" s="13"/>
      <c r="I35" s="15"/>
      <c r="J35" s="15"/>
    </row>
    <row r="36" spans="1:10" ht="15.75" x14ac:dyDescent="0.25">
      <c r="A36" s="14"/>
      <c r="B36" s="15"/>
      <c r="C36" s="13"/>
      <c r="D36" s="16"/>
      <c r="E36" s="13"/>
      <c r="F36" s="13"/>
      <c r="G36" s="13"/>
      <c r="H36" s="13"/>
      <c r="I36" s="15"/>
      <c r="J36" s="15"/>
    </row>
    <row r="37" spans="1:10" ht="15.75" x14ac:dyDescent="0.25">
      <c r="A37" s="14"/>
      <c r="B37" s="15"/>
      <c r="C37" s="13"/>
      <c r="D37" s="16"/>
      <c r="E37" s="13"/>
      <c r="F37" s="13"/>
      <c r="G37" s="13"/>
      <c r="H37" s="13"/>
      <c r="I37" s="15"/>
      <c r="J37" s="15"/>
    </row>
    <row r="38" spans="1:10" ht="15.75" x14ac:dyDescent="0.25">
      <c r="A38" s="14"/>
      <c r="B38" s="15"/>
      <c r="C38" s="13"/>
      <c r="D38" s="16"/>
      <c r="E38" s="13"/>
      <c r="F38" s="13"/>
      <c r="G38" s="13"/>
      <c r="H38" s="13"/>
      <c r="I38" s="15"/>
      <c r="J38" s="15"/>
    </row>
    <row r="39" spans="1:10" ht="15.75" x14ac:dyDescent="0.25">
      <c r="A39" s="14"/>
      <c r="B39" s="15"/>
      <c r="C39" s="13"/>
      <c r="D39" s="16"/>
      <c r="E39" s="13"/>
      <c r="F39" s="13"/>
      <c r="G39" s="13"/>
      <c r="H39" s="13"/>
      <c r="I39" s="15"/>
      <c r="J39" s="15"/>
    </row>
    <row r="40" spans="1:10" ht="15.75" x14ac:dyDescent="0.25">
      <c r="A40" s="14"/>
      <c r="B40" s="15"/>
      <c r="C40" s="13"/>
      <c r="D40" s="16"/>
      <c r="E40" s="13"/>
      <c r="F40" s="13"/>
      <c r="G40" s="13"/>
      <c r="H40" s="13"/>
      <c r="I40" s="15"/>
      <c r="J40" s="15"/>
    </row>
    <row r="41" spans="1:10" ht="15.75" x14ac:dyDescent="0.25">
      <c r="A41" s="14"/>
      <c r="B41" s="15"/>
      <c r="C41" s="13"/>
      <c r="D41" s="16"/>
      <c r="E41" s="13"/>
      <c r="F41" s="13"/>
      <c r="G41" s="13"/>
      <c r="H41" s="13"/>
      <c r="I41" s="15"/>
      <c r="J41" s="15"/>
    </row>
    <row r="42" spans="1:10" ht="15.75" x14ac:dyDescent="0.25">
      <c r="A42" s="14"/>
      <c r="B42" s="15"/>
      <c r="C42" s="13"/>
      <c r="D42" s="16"/>
      <c r="E42" s="13"/>
      <c r="F42" s="13"/>
      <c r="G42" s="13"/>
      <c r="H42" s="13"/>
      <c r="I42" s="15"/>
      <c r="J42" s="15"/>
    </row>
    <row r="43" spans="1:10" ht="15.75" x14ac:dyDescent="0.25">
      <c r="A43" s="14"/>
      <c r="B43" s="15"/>
      <c r="C43" s="13"/>
      <c r="D43" s="16"/>
      <c r="E43" s="13"/>
      <c r="F43" s="13"/>
      <c r="G43" s="13"/>
      <c r="H43" s="13"/>
      <c r="I43" s="15"/>
      <c r="J43" s="15"/>
    </row>
    <row r="44" spans="1:10" ht="15.75" x14ac:dyDescent="0.25">
      <c r="A44" s="14"/>
      <c r="B44" s="15"/>
      <c r="C44" s="13"/>
      <c r="D44" s="16"/>
      <c r="E44" s="13"/>
      <c r="F44" s="13"/>
      <c r="G44" s="13"/>
      <c r="H44" s="13"/>
      <c r="I44" s="15"/>
      <c r="J44" s="15"/>
    </row>
    <row r="45" spans="1:10" ht="15.75" x14ac:dyDescent="0.25">
      <c r="A45" s="14"/>
      <c r="B45" s="15"/>
      <c r="C45" s="13"/>
      <c r="D45" s="16"/>
      <c r="E45" s="13"/>
      <c r="F45" s="13"/>
      <c r="G45" s="13"/>
      <c r="H45" s="13"/>
      <c r="I45" s="15"/>
      <c r="J45" s="15"/>
    </row>
    <row r="46" spans="1:10" ht="15.75" x14ac:dyDescent="0.25">
      <c r="A46" s="14"/>
      <c r="B46" s="15"/>
      <c r="C46" s="13"/>
      <c r="D46" s="16"/>
      <c r="E46" s="13"/>
      <c r="F46" s="13"/>
      <c r="G46" s="13"/>
      <c r="H46" s="13"/>
      <c r="I46" s="15"/>
      <c r="J46" s="15"/>
    </row>
    <row r="47" spans="1:10" ht="15.75" x14ac:dyDescent="0.25">
      <c r="A47" s="14"/>
      <c r="B47" s="15"/>
      <c r="C47" s="13"/>
      <c r="D47" s="16"/>
      <c r="E47" s="13"/>
      <c r="F47" s="13"/>
      <c r="G47" s="13"/>
      <c r="H47" s="13"/>
      <c r="I47" s="15"/>
      <c r="J47" s="15"/>
    </row>
    <row r="48" spans="1:10" ht="15.75" x14ac:dyDescent="0.25">
      <c r="A48" s="14"/>
      <c r="B48" s="15"/>
      <c r="C48" s="13"/>
      <c r="D48" s="16"/>
      <c r="E48" s="13"/>
      <c r="F48" s="13"/>
      <c r="G48" s="13"/>
      <c r="H48" s="13"/>
      <c r="I48" s="15"/>
      <c r="J48" s="15"/>
    </row>
    <row r="49" spans="1:10" ht="15.75" x14ac:dyDescent="0.25">
      <c r="A49" s="14"/>
      <c r="B49" s="15"/>
      <c r="C49" s="13"/>
      <c r="D49" s="16"/>
      <c r="E49" s="13"/>
      <c r="F49" s="13"/>
      <c r="G49" s="13"/>
      <c r="H49" s="13"/>
      <c r="I49" s="15"/>
      <c r="J49" s="15"/>
    </row>
    <row r="50" spans="1:10" ht="15.75" x14ac:dyDescent="0.25">
      <c r="A50" s="14"/>
      <c r="B50" s="15"/>
      <c r="C50" s="13"/>
      <c r="D50" s="16"/>
      <c r="E50" s="13"/>
      <c r="F50" s="13"/>
      <c r="G50" s="13"/>
      <c r="H50" s="13"/>
      <c r="I50" s="15"/>
      <c r="J50" s="15"/>
    </row>
    <row r="51" spans="1:10" ht="15.75" x14ac:dyDescent="0.25">
      <c r="A51" s="14"/>
      <c r="B51" s="15"/>
      <c r="C51" s="15"/>
      <c r="D51" s="17"/>
      <c r="E51" s="15"/>
      <c r="F51" s="15"/>
      <c r="G51" s="15"/>
      <c r="H51" s="15"/>
      <c r="I51" s="15"/>
      <c r="J51" s="15"/>
    </row>
    <row r="52" spans="1:10" ht="15.75" x14ac:dyDescent="0.25">
      <c r="A52" s="14"/>
      <c r="B52" s="15"/>
      <c r="C52" s="15"/>
      <c r="D52" s="17"/>
      <c r="E52" s="15"/>
      <c r="F52" s="15"/>
      <c r="G52" s="15"/>
      <c r="H52" s="15"/>
      <c r="I52" s="15"/>
      <c r="J52" s="15"/>
    </row>
    <row r="53" spans="1:10" ht="15.75" x14ac:dyDescent="0.25">
      <c r="A53" s="14"/>
      <c r="B53" s="15"/>
      <c r="C53" s="15"/>
      <c r="D53" s="17"/>
      <c r="E53" s="15"/>
      <c r="F53" s="15"/>
      <c r="G53" s="15"/>
      <c r="H53" s="15"/>
      <c r="I53" s="15"/>
      <c r="J53" s="15"/>
    </row>
    <row r="54" spans="1:10" ht="15.75" x14ac:dyDescent="0.25">
      <c r="A54" s="14"/>
      <c r="B54" s="15"/>
      <c r="C54" s="15"/>
      <c r="D54" s="17"/>
      <c r="E54" s="15"/>
      <c r="F54" s="15"/>
      <c r="G54" s="15"/>
      <c r="H54" s="15"/>
      <c r="I54" s="15"/>
      <c r="J54" s="15"/>
    </row>
    <row r="55" spans="1:10" ht="15.75" x14ac:dyDescent="0.25">
      <c r="A55" s="14"/>
      <c r="B55" s="15"/>
      <c r="C55" s="15"/>
      <c r="D55" s="17"/>
      <c r="E55" s="15"/>
      <c r="F55" s="15"/>
      <c r="G55" s="15"/>
      <c r="H55" s="15"/>
      <c r="I55" s="15"/>
      <c r="J55" s="15"/>
    </row>
    <row r="56" spans="1:10" ht="15.75" x14ac:dyDescent="0.25">
      <c r="A56" s="14"/>
      <c r="B56" s="15"/>
      <c r="C56" s="15"/>
      <c r="D56" s="17"/>
      <c r="E56" s="15"/>
      <c r="F56" s="15"/>
      <c r="G56" s="15"/>
      <c r="H56" s="15"/>
      <c r="I56" s="15"/>
      <c r="J56" s="15"/>
    </row>
    <row r="57" spans="1:10" ht="15.75" x14ac:dyDescent="0.25">
      <c r="A57" s="14"/>
      <c r="B57" s="15"/>
      <c r="C57" s="15"/>
      <c r="D57" s="17"/>
      <c r="E57" s="15"/>
      <c r="F57" s="15"/>
      <c r="G57" s="15"/>
      <c r="H57" s="15"/>
      <c r="I57" s="15"/>
      <c r="J57" s="15"/>
    </row>
    <row r="58" spans="1:10" ht="15.75" x14ac:dyDescent="0.25">
      <c r="A58" s="14"/>
      <c r="B58" s="15"/>
      <c r="C58" s="15"/>
      <c r="D58" s="17"/>
      <c r="E58" s="15"/>
      <c r="F58" s="15"/>
      <c r="G58" s="15"/>
      <c r="H58" s="15"/>
      <c r="I58" s="15"/>
      <c r="J58" s="15"/>
    </row>
    <row r="59" spans="1:10" ht="15.75" x14ac:dyDescent="0.25">
      <c r="A59" s="14"/>
      <c r="B59" s="15"/>
      <c r="C59" s="15"/>
      <c r="D59" s="17"/>
      <c r="E59" s="15"/>
      <c r="F59" s="15"/>
      <c r="G59" s="15"/>
      <c r="H59" s="15"/>
      <c r="I59" s="15"/>
      <c r="J59" s="15"/>
    </row>
    <row r="60" spans="1:10" ht="15.75" x14ac:dyDescent="0.25">
      <c r="A60" s="14"/>
      <c r="B60" s="15"/>
      <c r="C60" s="15"/>
      <c r="D60" s="17"/>
      <c r="E60" s="15"/>
      <c r="F60" s="15"/>
      <c r="G60" s="15"/>
      <c r="H60" s="15"/>
      <c r="I60" s="15"/>
      <c r="J60" s="15"/>
    </row>
    <row r="61" spans="1:10" ht="15.75" x14ac:dyDescent="0.25">
      <c r="A61" s="14"/>
      <c r="B61" s="15"/>
      <c r="C61" s="15"/>
      <c r="D61" s="17"/>
      <c r="E61" s="15"/>
      <c r="F61" s="15"/>
      <c r="G61" s="15"/>
      <c r="H61" s="15"/>
      <c r="I61" s="15"/>
      <c r="J61" s="15"/>
    </row>
    <row r="62" spans="1:10" ht="15.75" x14ac:dyDescent="0.25">
      <c r="A62" s="14"/>
      <c r="B62" s="15"/>
      <c r="C62" s="15"/>
      <c r="D62" s="17"/>
      <c r="E62" s="15"/>
      <c r="F62" s="15"/>
      <c r="G62" s="15"/>
      <c r="H62" s="15"/>
      <c r="I62" s="15"/>
      <c r="J62" s="15"/>
    </row>
    <row r="63" spans="1:10" ht="15.75" x14ac:dyDescent="0.25">
      <c r="A63" s="14"/>
      <c r="B63" s="15"/>
      <c r="C63" s="15"/>
      <c r="D63" s="17"/>
      <c r="E63" s="15"/>
      <c r="F63" s="15"/>
      <c r="G63" s="15"/>
      <c r="H63" s="15"/>
      <c r="I63" s="15"/>
      <c r="J63" s="15"/>
    </row>
    <row r="64" spans="1:10" ht="15.75" x14ac:dyDescent="0.25">
      <c r="A64" s="14"/>
      <c r="B64" s="15"/>
      <c r="C64" s="15"/>
      <c r="D64" s="17"/>
      <c r="E64" s="15"/>
      <c r="F64" s="15"/>
      <c r="G64" s="15"/>
      <c r="H64" s="15"/>
      <c r="I64" s="15"/>
      <c r="J64" s="15"/>
    </row>
    <row r="65" spans="1:10" ht="15.75" x14ac:dyDescent="0.25">
      <c r="A65" s="14"/>
      <c r="B65" s="15"/>
      <c r="C65" s="15"/>
      <c r="D65" s="17"/>
      <c r="E65" s="15"/>
      <c r="F65" s="15"/>
      <c r="G65" s="15"/>
      <c r="H65" s="15"/>
      <c r="I65" s="15"/>
      <c r="J65" s="15"/>
    </row>
    <row r="66" spans="1:10" ht="15.75" x14ac:dyDescent="0.25">
      <c r="A66" s="14"/>
      <c r="B66" s="15"/>
      <c r="C66" s="15"/>
      <c r="D66" s="17"/>
      <c r="E66" s="15"/>
      <c r="F66" s="15"/>
      <c r="G66" s="15"/>
      <c r="H66" s="15"/>
      <c r="I66" s="15"/>
      <c r="J66" s="15"/>
    </row>
    <row r="67" spans="1:10" ht="15.75" x14ac:dyDescent="0.25">
      <c r="A67" s="14"/>
      <c r="B67" s="15"/>
      <c r="C67" s="15"/>
      <c r="D67" s="17"/>
      <c r="E67" s="15"/>
      <c r="F67" s="15"/>
      <c r="G67" s="15"/>
      <c r="H67" s="15"/>
      <c r="I67" s="15"/>
      <c r="J67" s="15"/>
    </row>
    <row r="68" spans="1:10" ht="15.75" x14ac:dyDescent="0.25">
      <c r="A68" s="14"/>
      <c r="B68" s="15"/>
      <c r="C68" s="15"/>
      <c r="D68" s="17"/>
      <c r="E68" s="15"/>
      <c r="F68" s="15"/>
      <c r="G68" s="15"/>
      <c r="H68" s="15"/>
      <c r="I68" s="15"/>
      <c r="J68" s="15"/>
    </row>
    <row r="69" spans="1:10" ht="15.75" x14ac:dyDescent="0.25">
      <c r="A69" s="14"/>
      <c r="B69" s="15"/>
      <c r="C69" s="15"/>
      <c r="D69" s="17"/>
      <c r="E69" s="15"/>
      <c r="F69" s="15"/>
      <c r="G69" s="15"/>
      <c r="H69" s="15"/>
      <c r="I69" s="15"/>
      <c r="J69" s="15"/>
    </row>
    <row r="70" spans="1:10" x14ac:dyDescent="0.25">
      <c r="A70" s="3"/>
      <c r="C70" s="1"/>
      <c r="E70" s="1"/>
      <c r="F70" s="1"/>
      <c r="G70" s="1"/>
      <c r="H70" s="1"/>
      <c r="I70" s="1"/>
      <c r="J70" s="1"/>
    </row>
  </sheetData>
  <pageMargins left="0.7" right="0.7" top="0.75" bottom="0.75" header="0.3" footer="0.3"/>
  <pageSetup paperSize="9"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82" zoomScale="68" zoomScaleNormal="68" zoomScaleSheetLayoutView="84" workbookViewId="0">
      <selection activeCell="A87" sqref="A87:A93"/>
    </sheetView>
  </sheetViews>
  <sheetFormatPr defaultRowHeight="15" x14ac:dyDescent="0.25"/>
  <cols>
    <col min="1" max="1" width="6.5703125" customWidth="1"/>
    <col min="2" max="2" width="73.5703125" style="5" customWidth="1"/>
    <col min="3" max="3" width="8.85546875" style="7" customWidth="1"/>
    <col min="4" max="4" width="7.7109375" customWidth="1"/>
    <col min="5" max="5" width="8" customWidth="1"/>
    <col min="6" max="6" width="8.28515625" customWidth="1"/>
    <col min="7" max="7" width="8.42578125" customWidth="1"/>
    <col min="8" max="8" width="8" customWidth="1"/>
    <col min="9" max="9" width="8.28515625" customWidth="1"/>
    <col min="10" max="10" width="8.42578125" customWidth="1"/>
    <col min="11" max="11" width="8.7109375" customWidth="1"/>
    <col min="12" max="12" width="8.42578125" customWidth="1"/>
  </cols>
  <sheetData>
    <row r="1" spans="1:12" ht="42.75" customHeight="1" x14ac:dyDescent="0.2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 x14ac:dyDescent="0.25">
      <c r="A2" s="68" t="s">
        <v>0</v>
      </c>
      <c r="B2" s="68" t="s">
        <v>36</v>
      </c>
      <c r="C2" s="71" t="s">
        <v>2</v>
      </c>
      <c r="D2" s="71"/>
      <c r="E2" s="71"/>
      <c r="F2" s="71"/>
      <c r="G2" s="71"/>
      <c r="H2" s="71"/>
      <c r="I2" s="71"/>
      <c r="J2" s="71"/>
      <c r="K2" s="63" t="s">
        <v>9</v>
      </c>
      <c r="L2" s="64"/>
    </row>
    <row r="3" spans="1:12" ht="15.75" x14ac:dyDescent="0.25">
      <c r="A3" s="69"/>
      <c r="B3" s="69"/>
      <c r="C3" s="71" t="s">
        <v>3</v>
      </c>
      <c r="D3" s="71"/>
      <c r="E3" s="71" t="s">
        <v>4</v>
      </c>
      <c r="F3" s="71"/>
      <c r="G3" s="71" t="s">
        <v>7</v>
      </c>
      <c r="H3" s="71"/>
      <c r="I3" s="71" t="s">
        <v>8</v>
      </c>
      <c r="J3" s="71"/>
      <c r="K3" s="65"/>
      <c r="L3" s="66"/>
    </row>
    <row r="4" spans="1:12" ht="15.75" x14ac:dyDescent="0.25">
      <c r="A4" s="70"/>
      <c r="B4" s="70"/>
      <c r="C4" s="39" t="s">
        <v>5</v>
      </c>
      <c r="D4" s="34" t="s">
        <v>6</v>
      </c>
      <c r="E4" s="34" t="s">
        <v>5</v>
      </c>
      <c r="F4" s="34" t="s">
        <v>6</v>
      </c>
      <c r="G4" s="34" t="s">
        <v>5</v>
      </c>
      <c r="H4" s="34" t="s">
        <v>6</v>
      </c>
      <c r="I4" s="34" t="s">
        <v>5</v>
      </c>
      <c r="J4" s="34" t="s">
        <v>6</v>
      </c>
      <c r="K4" s="34" t="s">
        <v>5</v>
      </c>
      <c r="L4" s="34" t="s">
        <v>6</v>
      </c>
    </row>
    <row r="5" spans="1:12" ht="33.75" customHeight="1" x14ac:dyDescent="0.25">
      <c r="A5" s="10">
        <v>1</v>
      </c>
      <c r="B5" s="21" t="s">
        <v>98</v>
      </c>
      <c r="C5" s="40">
        <v>2</v>
      </c>
      <c r="D5" s="35">
        <v>1</v>
      </c>
      <c r="E5" s="35">
        <v>22</v>
      </c>
      <c r="F5" s="35">
        <v>7</v>
      </c>
      <c r="G5" s="35">
        <v>57</v>
      </c>
      <c r="H5" s="35">
        <v>36</v>
      </c>
      <c r="I5" s="35">
        <v>14</v>
      </c>
      <c r="J5" s="35">
        <v>5</v>
      </c>
      <c r="K5" s="41">
        <f>C5+E5+G5+I5</f>
        <v>95</v>
      </c>
      <c r="L5" s="41">
        <f>D5+F5+H5+J5</f>
        <v>49</v>
      </c>
    </row>
    <row r="6" spans="1:12" ht="33.75" customHeight="1" x14ac:dyDescent="0.25">
      <c r="A6" s="10">
        <v>2</v>
      </c>
      <c r="B6" s="21" t="s">
        <v>37</v>
      </c>
      <c r="C6" s="40">
        <v>1</v>
      </c>
      <c r="D6" s="35">
        <v>0</v>
      </c>
      <c r="E6" s="35">
        <v>11</v>
      </c>
      <c r="F6" s="35">
        <v>4</v>
      </c>
      <c r="G6" s="35">
        <v>18</v>
      </c>
      <c r="H6" s="35">
        <v>7</v>
      </c>
      <c r="I6" s="35">
        <v>4</v>
      </c>
      <c r="J6" s="35">
        <v>2</v>
      </c>
      <c r="K6" s="41">
        <f t="shared" ref="K6:K42" si="0">C6+E6+G6+I6</f>
        <v>34</v>
      </c>
      <c r="L6" s="41">
        <f t="shared" ref="L6:L42" si="1">D6+F6+H6+J6</f>
        <v>13</v>
      </c>
    </row>
    <row r="7" spans="1:12" ht="33.75" customHeight="1" x14ac:dyDescent="0.25">
      <c r="A7" s="10">
        <v>3</v>
      </c>
      <c r="B7" s="21" t="s">
        <v>38</v>
      </c>
      <c r="C7" s="40">
        <v>0</v>
      </c>
      <c r="D7" s="35">
        <v>0</v>
      </c>
      <c r="E7" s="35">
        <v>0</v>
      </c>
      <c r="F7" s="35">
        <v>0</v>
      </c>
      <c r="G7" s="35">
        <v>2</v>
      </c>
      <c r="H7" s="35">
        <v>0</v>
      </c>
      <c r="I7" s="35">
        <v>1</v>
      </c>
      <c r="J7" s="35">
        <v>0</v>
      </c>
      <c r="K7" s="41">
        <f t="shared" si="0"/>
        <v>3</v>
      </c>
      <c r="L7" s="41">
        <f t="shared" si="1"/>
        <v>0</v>
      </c>
    </row>
    <row r="8" spans="1:12" ht="33.75" customHeight="1" x14ac:dyDescent="0.25">
      <c r="A8" s="10">
        <v>4</v>
      </c>
      <c r="B8" s="21" t="s">
        <v>39</v>
      </c>
      <c r="C8" s="40">
        <v>0</v>
      </c>
      <c r="D8" s="35">
        <v>0</v>
      </c>
      <c r="E8" s="35">
        <v>1</v>
      </c>
      <c r="F8" s="35">
        <v>1</v>
      </c>
      <c r="G8" s="35">
        <v>29</v>
      </c>
      <c r="H8" s="35">
        <v>16</v>
      </c>
      <c r="I8" s="35">
        <v>18</v>
      </c>
      <c r="J8" s="35">
        <v>2</v>
      </c>
      <c r="K8" s="41">
        <f t="shared" si="0"/>
        <v>48</v>
      </c>
      <c r="L8" s="41">
        <f t="shared" si="1"/>
        <v>19</v>
      </c>
    </row>
    <row r="9" spans="1:12" ht="33.75" customHeight="1" x14ac:dyDescent="0.25">
      <c r="A9" s="10">
        <v>5</v>
      </c>
      <c r="B9" s="21" t="s">
        <v>40</v>
      </c>
      <c r="C9" s="40">
        <v>0</v>
      </c>
      <c r="D9" s="35">
        <v>0</v>
      </c>
      <c r="E9" s="35">
        <v>4</v>
      </c>
      <c r="F9" s="35">
        <v>1</v>
      </c>
      <c r="G9" s="35">
        <v>10</v>
      </c>
      <c r="H9" s="35">
        <v>4</v>
      </c>
      <c r="I9" s="35">
        <v>3</v>
      </c>
      <c r="J9" s="35">
        <v>1</v>
      </c>
      <c r="K9" s="41">
        <f t="shared" si="0"/>
        <v>17</v>
      </c>
      <c r="L9" s="41">
        <f t="shared" si="1"/>
        <v>6</v>
      </c>
    </row>
    <row r="10" spans="1:12" ht="33.75" customHeight="1" x14ac:dyDescent="0.25">
      <c r="A10" s="10">
        <v>6</v>
      </c>
      <c r="B10" s="21" t="s">
        <v>41</v>
      </c>
      <c r="C10" s="40">
        <v>1</v>
      </c>
      <c r="D10" s="35">
        <v>0</v>
      </c>
      <c r="E10" s="35">
        <v>4</v>
      </c>
      <c r="F10" s="35">
        <v>1</v>
      </c>
      <c r="G10" s="35">
        <v>10</v>
      </c>
      <c r="H10" s="35">
        <v>6</v>
      </c>
      <c r="I10" s="35">
        <v>4</v>
      </c>
      <c r="J10" s="35">
        <v>0</v>
      </c>
      <c r="K10" s="41">
        <f t="shared" si="0"/>
        <v>19</v>
      </c>
      <c r="L10" s="41">
        <f t="shared" si="1"/>
        <v>7</v>
      </c>
    </row>
    <row r="11" spans="1:12" ht="33.75" customHeight="1" x14ac:dyDescent="0.25">
      <c r="A11" s="10">
        <v>7</v>
      </c>
      <c r="B11" s="21" t="s">
        <v>42</v>
      </c>
      <c r="C11" s="40">
        <v>2</v>
      </c>
      <c r="D11" s="35">
        <v>0</v>
      </c>
      <c r="E11" s="35">
        <v>13</v>
      </c>
      <c r="F11" s="35">
        <v>1</v>
      </c>
      <c r="G11" s="35">
        <v>50</v>
      </c>
      <c r="H11" s="35">
        <v>14</v>
      </c>
      <c r="I11" s="35">
        <v>6</v>
      </c>
      <c r="J11" s="35">
        <v>0</v>
      </c>
      <c r="K11" s="41">
        <f t="shared" si="0"/>
        <v>71</v>
      </c>
      <c r="L11" s="41">
        <f t="shared" si="1"/>
        <v>15</v>
      </c>
    </row>
    <row r="12" spans="1:12" ht="33.75" customHeight="1" x14ac:dyDescent="0.25">
      <c r="A12" s="10">
        <v>8</v>
      </c>
      <c r="B12" s="21" t="s">
        <v>43</v>
      </c>
      <c r="C12" s="40">
        <v>1</v>
      </c>
      <c r="D12" s="35">
        <v>0</v>
      </c>
      <c r="E12" s="35">
        <v>49</v>
      </c>
      <c r="F12" s="35">
        <v>136</v>
      </c>
      <c r="G12" s="35">
        <v>192</v>
      </c>
      <c r="H12" s="35">
        <v>291</v>
      </c>
      <c r="I12" s="35">
        <v>17</v>
      </c>
      <c r="J12" s="35">
        <v>9</v>
      </c>
      <c r="K12" s="41">
        <f t="shared" si="0"/>
        <v>259</v>
      </c>
      <c r="L12" s="41">
        <f t="shared" si="1"/>
        <v>436</v>
      </c>
    </row>
    <row r="13" spans="1:12" ht="33.75" customHeight="1" x14ac:dyDescent="0.25">
      <c r="A13" s="10">
        <v>9</v>
      </c>
      <c r="B13" s="21" t="s">
        <v>44</v>
      </c>
      <c r="C13" s="40">
        <v>8</v>
      </c>
      <c r="D13" s="35">
        <v>0</v>
      </c>
      <c r="E13" s="35">
        <v>147</v>
      </c>
      <c r="F13" s="35">
        <v>133</v>
      </c>
      <c r="G13" s="35">
        <v>652</v>
      </c>
      <c r="H13" s="35">
        <v>899</v>
      </c>
      <c r="I13" s="35">
        <v>613</v>
      </c>
      <c r="J13" s="35">
        <v>540</v>
      </c>
      <c r="K13" s="41">
        <f t="shared" si="0"/>
        <v>1420</v>
      </c>
      <c r="L13" s="41">
        <f t="shared" si="1"/>
        <v>1572</v>
      </c>
    </row>
    <row r="14" spans="1:12" ht="33.75" customHeight="1" x14ac:dyDescent="0.25">
      <c r="A14" s="10">
        <v>10</v>
      </c>
      <c r="B14" s="21" t="s">
        <v>45</v>
      </c>
      <c r="C14" s="40">
        <v>0</v>
      </c>
      <c r="D14" s="35">
        <v>0</v>
      </c>
      <c r="E14" s="35">
        <v>6</v>
      </c>
      <c r="F14" s="35">
        <v>2</v>
      </c>
      <c r="G14" s="35">
        <v>20</v>
      </c>
      <c r="H14" s="35">
        <v>15</v>
      </c>
      <c r="I14" s="35">
        <v>8</v>
      </c>
      <c r="J14" s="35">
        <v>3</v>
      </c>
      <c r="K14" s="41">
        <f t="shared" si="0"/>
        <v>34</v>
      </c>
      <c r="L14" s="41">
        <f t="shared" si="1"/>
        <v>20</v>
      </c>
    </row>
    <row r="15" spans="1:12" ht="33.75" customHeight="1" x14ac:dyDescent="0.25">
      <c r="A15" s="10">
        <v>11</v>
      </c>
      <c r="B15" s="21" t="s">
        <v>46</v>
      </c>
      <c r="C15" s="40">
        <v>0</v>
      </c>
      <c r="D15" s="35">
        <v>0</v>
      </c>
      <c r="E15" s="35">
        <v>13</v>
      </c>
      <c r="F15" s="35">
        <v>4</v>
      </c>
      <c r="G15" s="35">
        <v>72</v>
      </c>
      <c r="H15" s="35">
        <v>40</v>
      </c>
      <c r="I15" s="35">
        <v>17</v>
      </c>
      <c r="J15" s="35">
        <v>3</v>
      </c>
      <c r="K15" s="41">
        <f t="shared" si="0"/>
        <v>102</v>
      </c>
      <c r="L15" s="41">
        <f t="shared" si="1"/>
        <v>47</v>
      </c>
    </row>
    <row r="16" spans="1:12" ht="33.75" customHeight="1" x14ac:dyDescent="0.25">
      <c r="A16" s="10">
        <v>12</v>
      </c>
      <c r="B16" s="21" t="s">
        <v>47</v>
      </c>
      <c r="C16" s="40">
        <v>0</v>
      </c>
      <c r="D16" s="35">
        <v>0</v>
      </c>
      <c r="E16" s="35">
        <v>3</v>
      </c>
      <c r="F16" s="35">
        <v>1</v>
      </c>
      <c r="G16" s="35">
        <v>6</v>
      </c>
      <c r="H16" s="35">
        <v>14</v>
      </c>
      <c r="I16" s="35">
        <v>5</v>
      </c>
      <c r="J16" s="35">
        <v>4</v>
      </c>
      <c r="K16" s="41">
        <f t="shared" si="0"/>
        <v>14</v>
      </c>
      <c r="L16" s="41">
        <f t="shared" si="1"/>
        <v>19</v>
      </c>
    </row>
    <row r="17" spans="1:12" ht="33.75" customHeight="1" x14ac:dyDescent="0.25">
      <c r="A17" s="10">
        <v>13</v>
      </c>
      <c r="B17" s="21" t="s">
        <v>48</v>
      </c>
      <c r="C17" s="40">
        <v>0</v>
      </c>
      <c r="D17" s="35">
        <v>0</v>
      </c>
      <c r="E17" s="35">
        <v>5</v>
      </c>
      <c r="F17" s="35">
        <v>2</v>
      </c>
      <c r="G17" s="35">
        <v>18</v>
      </c>
      <c r="H17" s="35">
        <v>15</v>
      </c>
      <c r="I17" s="35">
        <v>3</v>
      </c>
      <c r="J17" s="35">
        <v>2</v>
      </c>
      <c r="K17" s="41">
        <f t="shared" si="0"/>
        <v>26</v>
      </c>
      <c r="L17" s="41">
        <f t="shared" si="1"/>
        <v>19</v>
      </c>
    </row>
    <row r="18" spans="1:12" ht="33.75" customHeight="1" x14ac:dyDescent="0.25">
      <c r="A18" s="10">
        <v>14</v>
      </c>
      <c r="B18" s="21" t="s">
        <v>49</v>
      </c>
      <c r="C18" s="40">
        <v>0</v>
      </c>
      <c r="D18" s="35">
        <v>0</v>
      </c>
      <c r="E18" s="35">
        <v>1</v>
      </c>
      <c r="F18" s="35">
        <v>2</v>
      </c>
      <c r="G18" s="35">
        <v>12</v>
      </c>
      <c r="H18" s="35">
        <v>7</v>
      </c>
      <c r="I18" s="35">
        <v>4</v>
      </c>
      <c r="J18" s="35">
        <v>2</v>
      </c>
      <c r="K18" s="41">
        <f t="shared" si="0"/>
        <v>17</v>
      </c>
      <c r="L18" s="41">
        <f t="shared" si="1"/>
        <v>11</v>
      </c>
    </row>
    <row r="19" spans="1:12" ht="33.75" customHeight="1" x14ac:dyDescent="0.25">
      <c r="A19" s="10">
        <v>15</v>
      </c>
      <c r="B19" s="21" t="s">
        <v>50</v>
      </c>
      <c r="C19" s="40">
        <v>0</v>
      </c>
      <c r="D19" s="35">
        <v>0</v>
      </c>
      <c r="E19" s="35">
        <v>8</v>
      </c>
      <c r="F19" s="35">
        <v>0</v>
      </c>
      <c r="G19" s="35">
        <v>14</v>
      </c>
      <c r="H19" s="35">
        <v>5</v>
      </c>
      <c r="I19" s="35">
        <v>3</v>
      </c>
      <c r="J19" s="35">
        <v>0</v>
      </c>
      <c r="K19" s="41">
        <f t="shared" si="0"/>
        <v>25</v>
      </c>
      <c r="L19" s="41">
        <f t="shared" si="1"/>
        <v>5</v>
      </c>
    </row>
    <row r="20" spans="1:12" ht="33.75" customHeight="1" x14ac:dyDescent="0.25">
      <c r="A20" s="10">
        <v>16</v>
      </c>
      <c r="B20" s="21" t="s">
        <v>51</v>
      </c>
      <c r="C20" s="40">
        <v>8</v>
      </c>
      <c r="D20" s="35">
        <v>1</v>
      </c>
      <c r="E20" s="35">
        <v>18</v>
      </c>
      <c r="F20" s="35">
        <v>5</v>
      </c>
      <c r="G20" s="35">
        <v>18</v>
      </c>
      <c r="H20" s="35">
        <v>11</v>
      </c>
      <c r="I20" s="35">
        <v>3</v>
      </c>
      <c r="J20" s="35">
        <v>4</v>
      </c>
      <c r="K20" s="41">
        <f t="shared" si="0"/>
        <v>47</v>
      </c>
      <c r="L20" s="41">
        <f t="shared" si="1"/>
        <v>21</v>
      </c>
    </row>
    <row r="21" spans="1:12" ht="33.75" customHeight="1" x14ac:dyDescent="0.25">
      <c r="A21" s="10">
        <v>17</v>
      </c>
      <c r="B21" s="21" t="s">
        <v>52</v>
      </c>
      <c r="C21" s="40">
        <v>0</v>
      </c>
      <c r="D21" s="35">
        <v>0</v>
      </c>
      <c r="E21" s="35">
        <v>3</v>
      </c>
      <c r="F21" s="35">
        <v>2</v>
      </c>
      <c r="G21" s="35">
        <v>12</v>
      </c>
      <c r="H21" s="35">
        <v>5</v>
      </c>
      <c r="I21" s="35">
        <v>7</v>
      </c>
      <c r="J21" s="35">
        <v>1</v>
      </c>
      <c r="K21" s="41">
        <f t="shared" si="0"/>
        <v>22</v>
      </c>
      <c r="L21" s="41">
        <f t="shared" si="1"/>
        <v>8</v>
      </c>
    </row>
    <row r="22" spans="1:12" ht="33.75" customHeight="1" x14ac:dyDescent="0.25">
      <c r="A22" s="10">
        <v>18</v>
      </c>
      <c r="B22" s="21" t="s">
        <v>53</v>
      </c>
      <c r="C22" s="40">
        <v>0</v>
      </c>
      <c r="D22" s="35">
        <v>0</v>
      </c>
      <c r="E22" s="35">
        <v>9</v>
      </c>
      <c r="F22" s="35">
        <v>0</v>
      </c>
      <c r="G22" s="35">
        <v>8</v>
      </c>
      <c r="H22" s="35">
        <v>7</v>
      </c>
      <c r="I22" s="35">
        <v>5</v>
      </c>
      <c r="J22" s="35">
        <v>3</v>
      </c>
      <c r="K22" s="41">
        <f t="shared" si="0"/>
        <v>22</v>
      </c>
      <c r="L22" s="41">
        <f t="shared" si="1"/>
        <v>10</v>
      </c>
    </row>
    <row r="23" spans="1:12" ht="33.75" customHeight="1" x14ac:dyDescent="0.25">
      <c r="A23" s="10">
        <v>19</v>
      </c>
      <c r="B23" s="21" t="s">
        <v>54</v>
      </c>
      <c r="C23" s="40">
        <v>0</v>
      </c>
      <c r="D23" s="35">
        <v>0</v>
      </c>
      <c r="E23" s="35">
        <v>3</v>
      </c>
      <c r="F23" s="35">
        <v>1</v>
      </c>
      <c r="G23" s="35">
        <v>5</v>
      </c>
      <c r="H23" s="35">
        <v>8</v>
      </c>
      <c r="I23" s="35">
        <v>4</v>
      </c>
      <c r="J23" s="35">
        <v>5</v>
      </c>
      <c r="K23" s="41">
        <f t="shared" si="0"/>
        <v>12</v>
      </c>
      <c r="L23" s="41">
        <f t="shared" si="1"/>
        <v>14</v>
      </c>
    </row>
    <row r="24" spans="1:12" ht="33.75" customHeight="1" x14ac:dyDescent="0.25">
      <c r="A24" s="10">
        <v>20</v>
      </c>
      <c r="B24" s="21" t="s">
        <v>55</v>
      </c>
      <c r="C24" s="40">
        <v>0</v>
      </c>
      <c r="D24" s="35">
        <v>0</v>
      </c>
      <c r="E24" s="35">
        <v>5</v>
      </c>
      <c r="F24" s="35">
        <v>1</v>
      </c>
      <c r="G24" s="35">
        <v>18</v>
      </c>
      <c r="H24" s="35">
        <v>6</v>
      </c>
      <c r="I24" s="35">
        <v>4</v>
      </c>
      <c r="J24" s="35">
        <v>2</v>
      </c>
      <c r="K24" s="41">
        <f t="shared" si="0"/>
        <v>27</v>
      </c>
      <c r="L24" s="41">
        <f t="shared" si="1"/>
        <v>9</v>
      </c>
    </row>
    <row r="25" spans="1:12" ht="33.75" customHeight="1" x14ac:dyDescent="0.25">
      <c r="A25" s="10">
        <v>21</v>
      </c>
      <c r="B25" s="21" t="s">
        <v>56</v>
      </c>
      <c r="C25" s="40">
        <v>1</v>
      </c>
      <c r="D25" s="35">
        <v>0</v>
      </c>
      <c r="E25" s="35">
        <v>15</v>
      </c>
      <c r="F25" s="35">
        <v>2</v>
      </c>
      <c r="G25" s="35">
        <v>16</v>
      </c>
      <c r="H25" s="35">
        <v>4</v>
      </c>
      <c r="I25" s="35">
        <v>4</v>
      </c>
      <c r="J25" s="35">
        <v>0</v>
      </c>
      <c r="K25" s="41">
        <f t="shared" si="0"/>
        <v>36</v>
      </c>
      <c r="L25" s="41">
        <f t="shared" si="1"/>
        <v>6</v>
      </c>
    </row>
    <row r="26" spans="1:12" ht="33.75" customHeight="1" x14ac:dyDescent="0.25">
      <c r="A26" s="10">
        <v>22</v>
      </c>
      <c r="B26" s="21" t="s">
        <v>57</v>
      </c>
      <c r="C26" s="40">
        <v>0</v>
      </c>
      <c r="D26" s="35">
        <v>0</v>
      </c>
      <c r="E26" s="35">
        <v>3</v>
      </c>
      <c r="F26" s="35">
        <v>3</v>
      </c>
      <c r="G26" s="35">
        <v>7</v>
      </c>
      <c r="H26" s="35">
        <v>4</v>
      </c>
      <c r="I26" s="35">
        <v>2</v>
      </c>
      <c r="J26" s="35">
        <v>0</v>
      </c>
      <c r="K26" s="41">
        <f t="shared" si="0"/>
        <v>12</v>
      </c>
      <c r="L26" s="41">
        <f t="shared" si="1"/>
        <v>7</v>
      </c>
    </row>
    <row r="27" spans="1:12" ht="33.75" customHeight="1" x14ac:dyDescent="0.25">
      <c r="A27" s="10">
        <v>23</v>
      </c>
      <c r="B27" s="21" t="s">
        <v>58</v>
      </c>
      <c r="C27" s="40">
        <v>0</v>
      </c>
      <c r="D27" s="35">
        <v>0</v>
      </c>
      <c r="E27" s="35">
        <v>4</v>
      </c>
      <c r="F27" s="35">
        <v>2</v>
      </c>
      <c r="G27" s="35">
        <v>16</v>
      </c>
      <c r="H27" s="35">
        <v>5</v>
      </c>
      <c r="I27" s="35">
        <v>4</v>
      </c>
      <c r="J27" s="35">
        <v>0</v>
      </c>
      <c r="K27" s="41">
        <f t="shared" si="0"/>
        <v>24</v>
      </c>
      <c r="L27" s="41">
        <f t="shared" si="1"/>
        <v>7</v>
      </c>
    </row>
    <row r="28" spans="1:12" ht="33.75" customHeight="1" x14ac:dyDescent="0.25">
      <c r="A28" s="10">
        <v>24</v>
      </c>
      <c r="B28" s="21" t="s">
        <v>59</v>
      </c>
      <c r="C28" s="40">
        <v>0</v>
      </c>
      <c r="D28" s="35">
        <v>0</v>
      </c>
      <c r="E28" s="35">
        <v>10</v>
      </c>
      <c r="F28" s="35">
        <v>6</v>
      </c>
      <c r="G28" s="35">
        <v>28</v>
      </c>
      <c r="H28" s="35">
        <v>23</v>
      </c>
      <c r="I28" s="35">
        <v>5</v>
      </c>
      <c r="J28" s="35">
        <v>3</v>
      </c>
      <c r="K28" s="41">
        <f t="shared" si="0"/>
        <v>43</v>
      </c>
      <c r="L28" s="41">
        <f t="shared" si="1"/>
        <v>32</v>
      </c>
    </row>
    <row r="29" spans="1:12" ht="33.75" customHeight="1" x14ac:dyDescent="0.25">
      <c r="A29" s="10">
        <v>25</v>
      </c>
      <c r="B29" s="21" t="s">
        <v>60</v>
      </c>
      <c r="C29" s="40">
        <v>0</v>
      </c>
      <c r="D29" s="35">
        <v>0</v>
      </c>
      <c r="E29" s="35">
        <v>1</v>
      </c>
      <c r="F29" s="35">
        <v>0</v>
      </c>
      <c r="G29" s="35">
        <v>1</v>
      </c>
      <c r="H29" s="35">
        <v>1</v>
      </c>
      <c r="I29" s="35">
        <v>1</v>
      </c>
      <c r="J29" s="35">
        <v>0</v>
      </c>
      <c r="K29" s="41">
        <f t="shared" si="0"/>
        <v>3</v>
      </c>
      <c r="L29" s="41">
        <f t="shared" si="1"/>
        <v>1</v>
      </c>
    </row>
    <row r="30" spans="1:12" ht="33.75" customHeight="1" x14ac:dyDescent="0.25">
      <c r="A30" s="10">
        <v>26</v>
      </c>
      <c r="B30" s="21" t="s">
        <v>61</v>
      </c>
      <c r="C30" s="40">
        <v>0</v>
      </c>
      <c r="D30" s="35">
        <v>0</v>
      </c>
      <c r="E30" s="35">
        <v>5</v>
      </c>
      <c r="F30" s="35">
        <v>0</v>
      </c>
      <c r="G30" s="35">
        <v>10</v>
      </c>
      <c r="H30" s="35">
        <v>4</v>
      </c>
      <c r="I30" s="35">
        <v>1</v>
      </c>
      <c r="J30" s="35">
        <v>0</v>
      </c>
      <c r="K30" s="41">
        <f t="shared" si="0"/>
        <v>16</v>
      </c>
      <c r="L30" s="41">
        <f t="shared" si="1"/>
        <v>4</v>
      </c>
    </row>
    <row r="31" spans="1:12" ht="33.75" customHeight="1" x14ac:dyDescent="0.25">
      <c r="A31" s="10">
        <v>27</v>
      </c>
      <c r="B31" s="21" t="s">
        <v>62</v>
      </c>
      <c r="C31" s="40">
        <v>0</v>
      </c>
      <c r="D31" s="35">
        <v>0</v>
      </c>
      <c r="E31" s="35">
        <v>5</v>
      </c>
      <c r="F31" s="35">
        <v>1</v>
      </c>
      <c r="G31" s="35">
        <v>21</v>
      </c>
      <c r="H31" s="35">
        <v>13</v>
      </c>
      <c r="I31" s="35">
        <v>4</v>
      </c>
      <c r="J31" s="35">
        <v>1</v>
      </c>
      <c r="K31" s="41">
        <f t="shared" si="0"/>
        <v>30</v>
      </c>
      <c r="L31" s="41">
        <f t="shared" si="1"/>
        <v>15</v>
      </c>
    </row>
    <row r="32" spans="1:12" ht="33.75" customHeight="1" x14ac:dyDescent="0.25">
      <c r="A32" s="10">
        <v>28</v>
      </c>
      <c r="B32" s="21" t="s">
        <v>63</v>
      </c>
      <c r="C32" s="40">
        <v>0</v>
      </c>
      <c r="D32" s="35">
        <v>0</v>
      </c>
      <c r="E32" s="35">
        <v>6</v>
      </c>
      <c r="F32" s="35">
        <v>3</v>
      </c>
      <c r="G32" s="35">
        <v>27</v>
      </c>
      <c r="H32" s="35">
        <v>7</v>
      </c>
      <c r="I32" s="35">
        <v>3</v>
      </c>
      <c r="J32" s="35">
        <v>2</v>
      </c>
      <c r="K32" s="41">
        <f t="shared" si="0"/>
        <v>36</v>
      </c>
      <c r="L32" s="41">
        <f t="shared" si="1"/>
        <v>12</v>
      </c>
    </row>
    <row r="33" spans="1:13" ht="33.75" customHeight="1" x14ac:dyDescent="0.25">
      <c r="A33" s="10">
        <v>29</v>
      </c>
      <c r="B33" s="21" t="s">
        <v>64</v>
      </c>
      <c r="C33" s="40">
        <v>0</v>
      </c>
      <c r="D33" s="35">
        <v>0</v>
      </c>
      <c r="E33" s="35">
        <v>4</v>
      </c>
      <c r="F33" s="35">
        <v>1</v>
      </c>
      <c r="G33" s="35">
        <v>17</v>
      </c>
      <c r="H33" s="35">
        <v>13</v>
      </c>
      <c r="I33" s="35">
        <v>7</v>
      </c>
      <c r="J33" s="35">
        <v>1</v>
      </c>
      <c r="K33" s="41">
        <f t="shared" si="0"/>
        <v>28</v>
      </c>
      <c r="L33" s="41">
        <f t="shared" si="1"/>
        <v>15</v>
      </c>
    </row>
    <row r="34" spans="1:13" ht="33.75" customHeight="1" x14ac:dyDescent="0.25">
      <c r="A34" s="10">
        <v>30</v>
      </c>
      <c r="B34" s="21" t="s">
        <v>127</v>
      </c>
      <c r="C34" s="40">
        <v>0</v>
      </c>
      <c r="D34" s="35">
        <v>0</v>
      </c>
      <c r="E34" s="35">
        <v>4</v>
      </c>
      <c r="F34" s="35">
        <v>0</v>
      </c>
      <c r="G34" s="35">
        <v>5</v>
      </c>
      <c r="H34" s="35">
        <v>4</v>
      </c>
      <c r="I34" s="35">
        <v>3</v>
      </c>
      <c r="J34" s="35">
        <v>0</v>
      </c>
      <c r="K34" s="41">
        <f t="shared" si="0"/>
        <v>12</v>
      </c>
      <c r="L34" s="41">
        <f t="shared" si="1"/>
        <v>4</v>
      </c>
    </row>
    <row r="35" spans="1:13" ht="33.75" customHeight="1" x14ac:dyDescent="0.25">
      <c r="A35" s="10">
        <v>31</v>
      </c>
      <c r="B35" s="21" t="s">
        <v>65</v>
      </c>
      <c r="C35" s="40">
        <v>1</v>
      </c>
      <c r="D35" s="35">
        <v>0</v>
      </c>
      <c r="E35" s="35">
        <v>5</v>
      </c>
      <c r="F35" s="35">
        <v>1</v>
      </c>
      <c r="G35" s="35">
        <v>5</v>
      </c>
      <c r="H35" s="35">
        <v>3</v>
      </c>
      <c r="I35" s="35">
        <v>1</v>
      </c>
      <c r="J35" s="35">
        <v>0</v>
      </c>
      <c r="K35" s="41">
        <f t="shared" si="0"/>
        <v>12</v>
      </c>
      <c r="L35" s="41">
        <f t="shared" si="1"/>
        <v>4</v>
      </c>
    </row>
    <row r="36" spans="1:13" ht="33.75" customHeight="1" x14ac:dyDescent="0.25">
      <c r="A36" s="10">
        <v>32</v>
      </c>
      <c r="B36" s="21" t="s">
        <v>66</v>
      </c>
      <c r="C36" s="40">
        <v>0</v>
      </c>
      <c r="D36" s="35">
        <v>0</v>
      </c>
      <c r="E36" s="35">
        <v>6</v>
      </c>
      <c r="F36" s="35">
        <v>0</v>
      </c>
      <c r="G36" s="35">
        <v>8</v>
      </c>
      <c r="H36" s="35">
        <v>1</v>
      </c>
      <c r="I36" s="35">
        <v>2</v>
      </c>
      <c r="J36" s="35">
        <v>0</v>
      </c>
      <c r="K36" s="41">
        <f t="shared" si="0"/>
        <v>16</v>
      </c>
      <c r="L36" s="41">
        <f t="shared" si="1"/>
        <v>1</v>
      </c>
    </row>
    <row r="37" spans="1:13" ht="33.75" customHeight="1" x14ac:dyDescent="0.25">
      <c r="A37" s="10">
        <v>33</v>
      </c>
      <c r="B37" s="21" t="s">
        <v>67</v>
      </c>
      <c r="C37" s="40">
        <v>1</v>
      </c>
      <c r="D37" s="35">
        <v>0</v>
      </c>
      <c r="E37" s="35">
        <v>11</v>
      </c>
      <c r="F37" s="35">
        <v>0</v>
      </c>
      <c r="G37" s="35">
        <v>6</v>
      </c>
      <c r="H37" s="35">
        <v>2</v>
      </c>
      <c r="I37" s="35">
        <v>2</v>
      </c>
      <c r="J37" s="35">
        <v>0</v>
      </c>
      <c r="K37" s="41">
        <f t="shared" si="0"/>
        <v>20</v>
      </c>
      <c r="L37" s="41">
        <f t="shared" si="1"/>
        <v>2</v>
      </c>
    </row>
    <row r="38" spans="1:13" ht="33.75" customHeight="1" x14ac:dyDescent="0.25">
      <c r="A38" s="10">
        <v>34</v>
      </c>
      <c r="B38" s="21" t="s">
        <v>68</v>
      </c>
      <c r="C38" s="40">
        <v>3</v>
      </c>
      <c r="D38" s="35">
        <v>0</v>
      </c>
      <c r="E38" s="35">
        <v>9</v>
      </c>
      <c r="F38" s="35">
        <v>2</v>
      </c>
      <c r="G38" s="35">
        <v>5</v>
      </c>
      <c r="H38" s="35">
        <v>4</v>
      </c>
      <c r="I38" s="35">
        <v>4</v>
      </c>
      <c r="J38" s="35">
        <v>0</v>
      </c>
      <c r="K38" s="41">
        <f t="shared" si="0"/>
        <v>21</v>
      </c>
      <c r="L38" s="41">
        <f t="shared" si="1"/>
        <v>6</v>
      </c>
    </row>
    <row r="39" spans="1:13" ht="33.75" customHeight="1" x14ac:dyDescent="0.25">
      <c r="A39" s="10">
        <v>35</v>
      </c>
      <c r="B39" s="21" t="s">
        <v>69</v>
      </c>
      <c r="C39" s="40">
        <v>3</v>
      </c>
      <c r="D39" s="35">
        <v>0</v>
      </c>
      <c r="E39" s="35">
        <v>13</v>
      </c>
      <c r="F39" s="35">
        <v>1</v>
      </c>
      <c r="G39" s="35">
        <v>7</v>
      </c>
      <c r="H39" s="35">
        <v>0</v>
      </c>
      <c r="I39" s="35">
        <v>2</v>
      </c>
      <c r="J39" s="35">
        <v>0</v>
      </c>
      <c r="K39" s="41">
        <f t="shared" si="0"/>
        <v>25</v>
      </c>
      <c r="L39" s="41">
        <f t="shared" si="1"/>
        <v>1</v>
      </c>
    </row>
    <row r="40" spans="1:13" ht="33.75" customHeight="1" x14ac:dyDescent="0.25">
      <c r="A40" s="10">
        <v>36</v>
      </c>
      <c r="B40" s="21" t="s">
        <v>70</v>
      </c>
      <c r="C40" s="40">
        <v>0</v>
      </c>
      <c r="D40" s="35">
        <v>0</v>
      </c>
      <c r="E40" s="35">
        <v>11</v>
      </c>
      <c r="F40" s="35">
        <v>2</v>
      </c>
      <c r="G40" s="35">
        <v>9</v>
      </c>
      <c r="H40" s="35">
        <v>3</v>
      </c>
      <c r="I40" s="35">
        <v>2</v>
      </c>
      <c r="J40" s="35">
        <v>0</v>
      </c>
      <c r="K40" s="41">
        <f t="shared" si="0"/>
        <v>22</v>
      </c>
      <c r="L40" s="41">
        <f t="shared" si="1"/>
        <v>5</v>
      </c>
    </row>
    <row r="41" spans="1:13" ht="33.75" customHeight="1" x14ac:dyDescent="0.25">
      <c r="A41" s="10">
        <v>37</v>
      </c>
      <c r="B41" s="21" t="s">
        <v>71</v>
      </c>
      <c r="C41" s="40">
        <v>1</v>
      </c>
      <c r="D41" s="35">
        <v>0</v>
      </c>
      <c r="E41" s="35">
        <v>10</v>
      </c>
      <c r="F41" s="35">
        <v>0</v>
      </c>
      <c r="G41" s="35">
        <v>6</v>
      </c>
      <c r="H41" s="35">
        <v>0</v>
      </c>
      <c r="I41" s="35">
        <v>2</v>
      </c>
      <c r="J41" s="35">
        <v>0</v>
      </c>
      <c r="K41" s="41">
        <f t="shared" si="0"/>
        <v>19</v>
      </c>
      <c r="L41" s="41">
        <f t="shared" si="1"/>
        <v>0</v>
      </c>
    </row>
    <row r="42" spans="1:13" ht="33.75" customHeight="1" x14ac:dyDescent="0.25">
      <c r="A42" s="10">
        <v>38</v>
      </c>
      <c r="B42" s="21" t="s">
        <v>72</v>
      </c>
      <c r="C42" s="40">
        <v>2</v>
      </c>
      <c r="D42" s="35">
        <v>0</v>
      </c>
      <c r="E42" s="35">
        <v>6</v>
      </c>
      <c r="F42" s="35">
        <v>0</v>
      </c>
      <c r="G42" s="35">
        <v>6</v>
      </c>
      <c r="H42" s="35">
        <v>0</v>
      </c>
      <c r="I42" s="35">
        <v>0</v>
      </c>
      <c r="J42" s="35">
        <v>0</v>
      </c>
      <c r="K42" s="41">
        <f t="shared" si="0"/>
        <v>14</v>
      </c>
      <c r="L42" s="41">
        <f t="shared" si="1"/>
        <v>0</v>
      </c>
    </row>
    <row r="43" spans="1:13" ht="33.75" customHeight="1" x14ac:dyDescent="0.25">
      <c r="A43" s="10">
        <v>39</v>
      </c>
      <c r="B43" s="22" t="s">
        <v>73</v>
      </c>
      <c r="C43" s="40">
        <v>0</v>
      </c>
      <c r="D43" s="35">
        <v>0</v>
      </c>
      <c r="E43" s="35">
        <v>9</v>
      </c>
      <c r="F43" s="35">
        <v>1</v>
      </c>
      <c r="G43" s="35">
        <v>6</v>
      </c>
      <c r="H43" s="35">
        <v>1</v>
      </c>
      <c r="I43" s="35">
        <v>2</v>
      </c>
      <c r="J43" s="35">
        <v>0</v>
      </c>
      <c r="K43" s="42">
        <f t="shared" ref="K43:K45" si="2">C43+E43+G43+I43</f>
        <v>17</v>
      </c>
      <c r="L43" s="42">
        <f t="shared" ref="L43:L45" si="3">D43+F43+H43+J43</f>
        <v>2</v>
      </c>
    </row>
    <row r="44" spans="1:13" ht="33.75" customHeight="1" x14ac:dyDescent="0.25">
      <c r="A44" s="23"/>
      <c r="B44" s="24"/>
      <c r="C44" s="43"/>
      <c r="D44" s="36"/>
      <c r="E44" s="36"/>
      <c r="F44" s="36"/>
      <c r="G44" s="36"/>
      <c r="H44" s="36"/>
      <c r="I44" s="36"/>
      <c r="J44" s="36"/>
      <c r="K44" s="44"/>
      <c r="L44" s="44"/>
      <c r="M44" s="33"/>
    </row>
    <row r="45" spans="1:13" ht="33.75" customHeight="1" x14ac:dyDescent="0.25">
      <c r="A45" s="25">
        <v>40</v>
      </c>
      <c r="B45" s="26" t="s">
        <v>74</v>
      </c>
      <c r="C45" s="40">
        <v>0</v>
      </c>
      <c r="D45" s="35">
        <v>0</v>
      </c>
      <c r="E45" s="35">
        <v>19</v>
      </c>
      <c r="F45" s="35">
        <v>2</v>
      </c>
      <c r="G45" s="35">
        <v>8</v>
      </c>
      <c r="H45" s="35">
        <v>3</v>
      </c>
      <c r="I45" s="35">
        <v>2</v>
      </c>
      <c r="J45" s="35">
        <v>0</v>
      </c>
      <c r="K45" s="45">
        <f t="shared" si="2"/>
        <v>29</v>
      </c>
      <c r="L45" s="45">
        <f t="shared" si="3"/>
        <v>5</v>
      </c>
    </row>
    <row r="46" spans="1:13" ht="33.75" customHeight="1" x14ac:dyDescent="0.25">
      <c r="A46" s="10">
        <v>41</v>
      </c>
      <c r="B46" s="21" t="s">
        <v>75</v>
      </c>
      <c r="C46" s="40">
        <v>3</v>
      </c>
      <c r="D46" s="35">
        <v>0</v>
      </c>
      <c r="E46" s="35">
        <v>11</v>
      </c>
      <c r="F46" s="35">
        <v>0</v>
      </c>
      <c r="G46" s="35">
        <v>7</v>
      </c>
      <c r="H46" s="35">
        <v>1</v>
      </c>
      <c r="I46" s="35">
        <v>2</v>
      </c>
      <c r="J46" s="35">
        <v>0</v>
      </c>
      <c r="K46" s="45">
        <f t="shared" ref="K46:K85" si="4">C46+E46+G46+I46</f>
        <v>23</v>
      </c>
      <c r="L46" s="45">
        <f t="shared" ref="L46:L85" si="5">D46+F46+H46+J46</f>
        <v>1</v>
      </c>
    </row>
    <row r="47" spans="1:13" ht="33.75" customHeight="1" x14ac:dyDescent="0.25">
      <c r="A47" s="25">
        <v>42</v>
      </c>
      <c r="B47" s="21" t="s">
        <v>77</v>
      </c>
      <c r="C47" s="40">
        <v>2</v>
      </c>
      <c r="D47" s="35">
        <v>1</v>
      </c>
      <c r="E47" s="35">
        <v>16</v>
      </c>
      <c r="F47" s="35">
        <v>4</v>
      </c>
      <c r="G47" s="35">
        <v>68</v>
      </c>
      <c r="H47" s="35">
        <v>33</v>
      </c>
      <c r="I47" s="35">
        <v>1</v>
      </c>
      <c r="J47" s="35">
        <v>1</v>
      </c>
      <c r="K47" s="45">
        <f t="shared" si="4"/>
        <v>87</v>
      </c>
      <c r="L47" s="45">
        <f t="shared" si="5"/>
        <v>39</v>
      </c>
    </row>
    <row r="48" spans="1:13" ht="33.75" customHeight="1" x14ac:dyDescent="0.25">
      <c r="A48" s="10">
        <v>43</v>
      </c>
      <c r="B48" s="21" t="s">
        <v>78</v>
      </c>
      <c r="C48" s="40">
        <v>0</v>
      </c>
      <c r="D48" s="35">
        <v>0</v>
      </c>
      <c r="E48" s="35">
        <v>10</v>
      </c>
      <c r="F48" s="35">
        <v>1</v>
      </c>
      <c r="G48" s="35">
        <v>10</v>
      </c>
      <c r="H48" s="35">
        <v>2</v>
      </c>
      <c r="I48" s="35">
        <v>2</v>
      </c>
      <c r="J48" s="35">
        <v>0</v>
      </c>
      <c r="K48" s="45">
        <f t="shared" si="4"/>
        <v>22</v>
      </c>
      <c r="L48" s="45">
        <f t="shared" si="5"/>
        <v>3</v>
      </c>
    </row>
    <row r="49" spans="1:12" ht="33.75" customHeight="1" x14ac:dyDescent="0.25">
      <c r="A49" s="25">
        <v>44</v>
      </c>
      <c r="B49" s="21" t="s">
        <v>79</v>
      </c>
      <c r="C49" s="40">
        <v>0</v>
      </c>
      <c r="D49" s="35">
        <v>0</v>
      </c>
      <c r="E49" s="35">
        <v>14</v>
      </c>
      <c r="F49" s="35">
        <v>0</v>
      </c>
      <c r="G49" s="35">
        <v>9</v>
      </c>
      <c r="H49" s="35">
        <v>2</v>
      </c>
      <c r="I49" s="35">
        <v>2</v>
      </c>
      <c r="J49" s="35">
        <v>0</v>
      </c>
      <c r="K49" s="45">
        <f t="shared" si="4"/>
        <v>25</v>
      </c>
      <c r="L49" s="45">
        <f t="shared" si="5"/>
        <v>2</v>
      </c>
    </row>
    <row r="50" spans="1:12" ht="33.75" customHeight="1" x14ac:dyDescent="0.25">
      <c r="A50" s="10">
        <v>45</v>
      </c>
      <c r="B50" s="21" t="s">
        <v>80</v>
      </c>
      <c r="C50" s="40">
        <v>0</v>
      </c>
      <c r="D50" s="35">
        <v>0</v>
      </c>
      <c r="E50" s="35">
        <v>2</v>
      </c>
      <c r="F50" s="35">
        <v>2</v>
      </c>
      <c r="G50" s="35">
        <v>11</v>
      </c>
      <c r="H50" s="35">
        <v>6</v>
      </c>
      <c r="I50" s="35">
        <v>5</v>
      </c>
      <c r="J50" s="35">
        <v>0</v>
      </c>
      <c r="K50" s="45">
        <f t="shared" si="4"/>
        <v>18</v>
      </c>
      <c r="L50" s="45">
        <f t="shared" si="5"/>
        <v>8</v>
      </c>
    </row>
    <row r="51" spans="1:12" ht="33.75" customHeight="1" x14ac:dyDescent="0.25">
      <c r="A51" s="25">
        <v>46</v>
      </c>
      <c r="B51" s="21" t="s">
        <v>81</v>
      </c>
      <c r="C51" s="40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45">
        <f t="shared" si="4"/>
        <v>0</v>
      </c>
      <c r="L51" s="45">
        <f t="shared" si="5"/>
        <v>0</v>
      </c>
    </row>
    <row r="52" spans="1:12" ht="33.75" customHeight="1" x14ac:dyDescent="0.25">
      <c r="A52" s="10">
        <v>47</v>
      </c>
      <c r="B52" s="21" t="s">
        <v>82</v>
      </c>
      <c r="C52" s="40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45">
        <f t="shared" si="4"/>
        <v>0</v>
      </c>
      <c r="L52" s="45">
        <f t="shared" si="5"/>
        <v>0</v>
      </c>
    </row>
    <row r="53" spans="1:12" ht="33.75" customHeight="1" x14ac:dyDescent="0.25">
      <c r="A53" s="25">
        <v>48</v>
      </c>
      <c r="B53" s="21" t="s">
        <v>83</v>
      </c>
      <c r="C53" s="40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45">
        <f t="shared" si="4"/>
        <v>0</v>
      </c>
      <c r="L53" s="45">
        <f t="shared" si="5"/>
        <v>0</v>
      </c>
    </row>
    <row r="54" spans="1:12" ht="33.75" customHeight="1" x14ac:dyDescent="0.25">
      <c r="A54" s="10">
        <v>49</v>
      </c>
      <c r="B54" s="21" t="s">
        <v>84</v>
      </c>
      <c r="C54" s="40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45">
        <f t="shared" si="4"/>
        <v>0</v>
      </c>
      <c r="L54" s="45">
        <f t="shared" si="5"/>
        <v>0</v>
      </c>
    </row>
    <row r="55" spans="1:12" ht="33.75" customHeight="1" x14ac:dyDescent="0.25">
      <c r="A55" s="25">
        <v>50</v>
      </c>
      <c r="B55" s="21" t="s">
        <v>85</v>
      </c>
      <c r="C55" s="40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45">
        <f t="shared" si="4"/>
        <v>0</v>
      </c>
      <c r="L55" s="45">
        <f t="shared" si="5"/>
        <v>0</v>
      </c>
    </row>
    <row r="56" spans="1:12" ht="33.75" customHeight="1" x14ac:dyDescent="0.25">
      <c r="A56" s="10">
        <v>51</v>
      </c>
      <c r="B56" s="21" t="s">
        <v>86</v>
      </c>
      <c r="C56" s="40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45">
        <f t="shared" si="4"/>
        <v>0</v>
      </c>
      <c r="L56" s="45">
        <f t="shared" si="5"/>
        <v>0</v>
      </c>
    </row>
    <row r="57" spans="1:12" ht="33.75" customHeight="1" x14ac:dyDescent="0.25">
      <c r="A57" s="25">
        <v>52</v>
      </c>
      <c r="B57" s="21" t="s">
        <v>87</v>
      </c>
      <c r="C57" s="40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45">
        <f t="shared" si="4"/>
        <v>0</v>
      </c>
      <c r="L57" s="45">
        <f t="shared" si="5"/>
        <v>0</v>
      </c>
    </row>
    <row r="58" spans="1:12" ht="33.75" customHeight="1" x14ac:dyDescent="0.25">
      <c r="A58" s="10">
        <v>53</v>
      </c>
      <c r="B58" s="21" t="s">
        <v>88</v>
      </c>
      <c r="C58" s="40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45">
        <f t="shared" si="4"/>
        <v>0</v>
      </c>
      <c r="L58" s="45">
        <f t="shared" si="5"/>
        <v>0</v>
      </c>
    </row>
    <row r="59" spans="1:12" ht="33.75" customHeight="1" x14ac:dyDescent="0.25">
      <c r="A59" s="25">
        <v>54</v>
      </c>
      <c r="B59" s="21" t="s">
        <v>89</v>
      </c>
      <c r="C59" s="40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45">
        <f t="shared" si="4"/>
        <v>0</v>
      </c>
      <c r="L59" s="45">
        <f t="shared" si="5"/>
        <v>0</v>
      </c>
    </row>
    <row r="60" spans="1:12" ht="33.75" customHeight="1" x14ac:dyDescent="0.25">
      <c r="A60" s="10">
        <v>55</v>
      </c>
      <c r="B60" s="21" t="s">
        <v>90</v>
      </c>
      <c r="C60" s="40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45">
        <f t="shared" si="4"/>
        <v>0</v>
      </c>
      <c r="L60" s="45">
        <f t="shared" si="5"/>
        <v>0</v>
      </c>
    </row>
    <row r="61" spans="1:12" ht="33.75" customHeight="1" x14ac:dyDescent="0.25">
      <c r="A61" s="25">
        <v>56</v>
      </c>
      <c r="B61" s="21" t="s">
        <v>91</v>
      </c>
      <c r="C61" s="40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45">
        <f t="shared" si="4"/>
        <v>0</v>
      </c>
      <c r="L61" s="45">
        <f t="shared" si="5"/>
        <v>0</v>
      </c>
    </row>
    <row r="62" spans="1:12" ht="33.75" customHeight="1" x14ac:dyDescent="0.25">
      <c r="A62" s="10">
        <v>57</v>
      </c>
      <c r="B62" s="21" t="s">
        <v>92</v>
      </c>
      <c r="C62" s="40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45">
        <f t="shared" si="4"/>
        <v>0</v>
      </c>
      <c r="L62" s="45">
        <f t="shared" si="5"/>
        <v>0</v>
      </c>
    </row>
    <row r="63" spans="1:12" ht="33.75" customHeight="1" x14ac:dyDescent="0.25">
      <c r="A63" s="25">
        <v>58</v>
      </c>
      <c r="B63" s="21" t="s">
        <v>93</v>
      </c>
      <c r="C63" s="40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45">
        <f t="shared" si="4"/>
        <v>0</v>
      </c>
      <c r="L63" s="45">
        <f t="shared" si="5"/>
        <v>0</v>
      </c>
    </row>
    <row r="64" spans="1:12" ht="33.75" customHeight="1" x14ac:dyDescent="0.25">
      <c r="A64" s="10">
        <v>59</v>
      </c>
      <c r="B64" s="21" t="s">
        <v>94</v>
      </c>
      <c r="C64" s="40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45">
        <f t="shared" si="4"/>
        <v>0</v>
      </c>
      <c r="L64" s="45">
        <f t="shared" si="5"/>
        <v>0</v>
      </c>
    </row>
    <row r="65" spans="1:12" ht="33.75" customHeight="1" x14ac:dyDescent="0.25">
      <c r="A65" s="25">
        <v>60</v>
      </c>
      <c r="B65" s="21" t="s">
        <v>95</v>
      </c>
      <c r="C65" s="40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45">
        <f t="shared" si="4"/>
        <v>0</v>
      </c>
      <c r="L65" s="45">
        <f t="shared" si="5"/>
        <v>0</v>
      </c>
    </row>
    <row r="66" spans="1:12" ht="33.75" customHeight="1" x14ac:dyDescent="0.25">
      <c r="A66" s="10">
        <v>61</v>
      </c>
      <c r="B66" s="21" t="s">
        <v>96</v>
      </c>
      <c r="C66" s="40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45">
        <f t="shared" si="4"/>
        <v>0</v>
      </c>
      <c r="L66" s="45">
        <f t="shared" si="5"/>
        <v>0</v>
      </c>
    </row>
    <row r="67" spans="1:12" ht="33.75" customHeight="1" x14ac:dyDescent="0.25">
      <c r="A67" s="25">
        <v>62</v>
      </c>
      <c r="B67" s="21" t="s">
        <v>97</v>
      </c>
      <c r="C67" s="40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45">
        <f t="shared" si="4"/>
        <v>0</v>
      </c>
      <c r="L67" s="45">
        <f t="shared" si="5"/>
        <v>0</v>
      </c>
    </row>
    <row r="68" spans="1:12" ht="33.75" customHeight="1" x14ac:dyDescent="0.25">
      <c r="A68" s="10">
        <v>63</v>
      </c>
      <c r="B68" s="21" t="s">
        <v>99</v>
      </c>
      <c r="C68" s="40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45">
        <f t="shared" si="4"/>
        <v>0</v>
      </c>
      <c r="L68" s="45">
        <f t="shared" si="5"/>
        <v>0</v>
      </c>
    </row>
    <row r="69" spans="1:12" ht="33.75" customHeight="1" x14ac:dyDescent="0.25">
      <c r="A69" s="25">
        <v>64</v>
      </c>
      <c r="B69" s="21" t="s">
        <v>100</v>
      </c>
      <c r="C69" s="40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45">
        <f t="shared" si="4"/>
        <v>0</v>
      </c>
      <c r="L69" s="45">
        <f t="shared" si="5"/>
        <v>0</v>
      </c>
    </row>
    <row r="70" spans="1:12" ht="33.75" customHeight="1" x14ac:dyDescent="0.25">
      <c r="A70" s="10">
        <v>65</v>
      </c>
      <c r="B70" s="21" t="s">
        <v>101</v>
      </c>
      <c r="C70" s="40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45">
        <f t="shared" si="4"/>
        <v>0</v>
      </c>
      <c r="L70" s="45">
        <f t="shared" si="5"/>
        <v>0</v>
      </c>
    </row>
    <row r="71" spans="1:12" ht="33.75" customHeight="1" x14ac:dyDescent="0.25">
      <c r="A71" s="25">
        <v>66</v>
      </c>
      <c r="B71" s="21" t="s">
        <v>102</v>
      </c>
      <c r="C71" s="40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45">
        <f t="shared" si="4"/>
        <v>0</v>
      </c>
      <c r="L71" s="45">
        <f t="shared" si="5"/>
        <v>0</v>
      </c>
    </row>
    <row r="72" spans="1:12" ht="33.75" customHeight="1" x14ac:dyDescent="0.25">
      <c r="A72" s="10">
        <v>67</v>
      </c>
      <c r="B72" s="21" t="s">
        <v>103</v>
      </c>
      <c r="C72" s="40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45">
        <f t="shared" si="4"/>
        <v>0</v>
      </c>
      <c r="L72" s="45">
        <f t="shared" si="5"/>
        <v>0</v>
      </c>
    </row>
    <row r="73" spans="1:12" ht="33.75" customHeight="1" x14ac:dyDescent="0.25">
      <c r="A73" s="25">
        <v>68</v>
      </c>
      <c r="B73" s="21" t="s">
        <v>104</v>
      </c>
      <c r="C73" s="40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5">
        <f t="shared" si="4"/>
        <v>0</v>
      </c>
      <c r="L73" s="45">
        <f t="shared" si="5"/>
        <v>0</v>
      </c>
    </row>
    <row r="74" spans="1:12" ht="33.75" customHeight="1" x14ac:dyDescent="0.25">
      <c r="A74" s="10">
        <v>69</v>
      </c>
      <c r="B74" s="21" t="s">
        <v>105</v>
      </c>
      <c r="C74" s="40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45">
        <f t="shared" si="4"/>
        <v>0</v>
      </c>
      <c r="L74" s="45">
        <f t="shared" si="5"/>
        <v>0</v>
      </c>
    </row>
    <row r="75" spans="1:12" ht="33.75" customHeight="1" x14ac:dyDescent="0.25">
      <c r="A75" s="25">
        <v>70</v>
      </c>
      <c r="B75" s="21" t="s">
        <v>106</v>
      </c>
      <c r="C75" s="40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45">
        <f t="shared" si="4"/>
        <v>0</v>
      </c>
      <c r="L75" s="45">
        <f t="shared" si="5"/>
        <v>0</v>
      </c>
    </row>
    <row r="76" spans="1:12" ht="33.75" customHeight="1" x14ac:dyDescent="0.25">
      <c r="A76" s="10">
        <v>71</v>
      </c>
      <c r="B76" s="21" t="s">
        <v>107</v>
      </c>
      <c r="C76" s="40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45">
        <f t="shared" si="4"/>
        <v>0</v>
      </c>
      <c r="L76" s="45">
        <f t="shared" si="5"/>
        <v>0</v>
      </c>
    </row>
    <row r="77" spans="1:12" ht="33.75" customHeight="1" x14ac:dyDescent="0.25">
      <c r="A77" s="25">
        <v>72</v>
      </c>
      <c r="B77" s="21" t="s">
        <v>108</v>
      </c>
      <c r="C77" s="40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45">
        <f t="shared" si="4"/>
        <v>0</v>
      </c>
      <c r="L77" s="45">
        <f t="shared" si="5"/>
        <v>0</v>
      </c>
    </row>
    <row r="78" spans="1:12" ht="33.75" customHeight="1" x14ac:dyDescent="0.25">
      <c r="A78" s="10">
        <v>73</v>
      </c>
      <c r="B78" s="21" t="s">
        <v>109</v>
      </c>
      <c r="C78" s="40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45">
        <f t="shared" si="4"/>
        <v>0</v>
      </c>
      <c r="L78" s="45">
        <f t="shared" si="5"/>
        <v>0</v>
      </c>
    </row>
    <row r="79" spans="1:12" ht="33.75" customHeight="1" x14ac:dyDescent="0.25">
      <c r="A79" s="25">
        <v>74</v>
      </c>
      <c r="B79" s="21" t="s">
        <v>110</v>
      </c>
      <c r="C79" s="40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45">
        <f t="shared" si="4"/>
        <v>0</v>
      </c>
      <c r="L79" s="45">
        <f t="shared" si="5"/>
        <v>0</v>
      </c>
    </row>
    <row r="80" spans="1:12" ht="33.75" customHeight="1" x14ac:dyDescent="0.25">
      <c r="A80" s="10">
        <v>75</v>
      </c>
      <c r="B80" s="21" t="s">
        <v>111</v>
      </c>
      <c r="C80" s="40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45">
        <f t="shared" si="4"/>
        <v>0</v>
      </c>
      <c r="L80" s="45">
        <f t="shared" si="5"/>
        <v>0</v>
      </c>
    </row>
    <row r="81" spans="1:13" ht="33.75" customHeight="1" x14ac:dyDescent="0.25">
      <c r="A81" s="25">
        <v>76</v>
      </c>
      <c r="B81" s="21" t="s">
        <v>112</v>
      </c>
      <c r="C81" s="40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45">
        <f t="shared" si="4"/>
        <v>0</v>
      </c>
      <c r="L81" s="45">
        <f t="shared" si="5"/>
        <v>0</v>
      </c>
    </row>
    <row r="82" spans="1:13" ht="33.75" customHeight="1" x14ac:dyDescent="0.25">
      <c r="A82" s="10">
        <v>77</v>
      </c>
      <c r="B82" s="21" t="s">
        <v>113</v>
      </c>
      <c r="C82" s="40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45">
        <f t="shared" si="4"/>
        <v>0</v>
      </c>
      <c r="L82" s="45">
        <f t="shared" si="5"/>
        <v>0</v>
      </c>
    </row>
    <row r="83" spans="1:13" ht="33.75" customHeight="1" x14ac:dyDescent="0.25">
      <c r="A83" s="25">
        <v>78</v>
      </c>
      <c r="B83" s="21" t="s">
        <v>114</v>
      </c>
      <c r="C83" s="40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45">
        <f t="shared" si="4"/>
        <v>0</v>
      </c>
      <c r="L83" s="45">
        <f t="shared" si="5"/>
        <v>0</v>
      </c>
    </row>
    <row r="84" spans="1:13" ht="33.75" customHeight="1" x14ac:dyDescent="0.25">
      <c r="A84" s="10">
        <v>79</v>
      </c>
      <c r="B84" s="21" t="s">
        <v>115</v>
      </c>
      <c r="C84" s="40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45">
        <f t="shared" si="4"/>
        <v>0</v>
      </c>
      <c r="L84" s="45">
        <f t="shared" si="5"/>
        <v>0</v>
      </c>
    </row>
    <row r="85" spans="1:13" ht="33.75" customHeight="1" x14ac:dyDescent="0.25">
      <c r="A85" s="25">
        <v>80</v>
      </c>
      <c r="B85" s="22" t="s">
        <v>116</v>
      </c>
      <c r="C85" s="40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46">
        <f t="shared" si="4"/>
        <v>0</v>
      </c>
      <c r="L85" s="46">
        <f t="shared" si="5"/>
        <v>0</v>
      </c>
    </row>
    <row r="86" spans="1:13" ht="33.75" customHeight="1" x14ac:dyDescent="0.25">
      <c r="A86" s="23"/>
      <c r="B86" s="24"/>
      <c r="C86" s="43"/>
      <c r="D86" s="36"/>
      <c r="E86" s="36"/>
      <c r="F86" s="36"/>
      <c r="G86" s="36"/>
      <c r="H86" s="36"/>
      <c r="I86" s="36"/>
      <c r="J86" s="36"/>
      <c r="K86" s="44"/>
      <c r="L86" s="44"/>
      <c r="M86" s="33"/>
    </row>
    <row r="87" spans="1:13" ht="33.75" customHeight="1" x14ac:dyDescent="0.25">
      <c r="A87" s="25">
        <v>81</v>
      </c>
      <c r="B87" s="26" t="s">
        <v>117</v>
      </c>
      <c r="C87" s="40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45">
        <f t="shared" ref="K87:K89" si="6">C87+E87+G87+I87</f>
        <v>0</v>
      </c>
      <c r="L87" s="45">
        <f t="shared" ref="L87:L89" si="7">D87+F87+H87+J87</f>
        <v>0</v>
      </c>
    </row>
    <row r="88" spans="1:13" ht="33.75" customHeight="1" x14ac:dyDescent="0.25">
      <c r="A88" s="10">
        <v>82</v>
      </c>
      <c r="B88" s="21" t="s">
        <v>118</v>
      </c>
      <c r="C88" s="40">
        <v>2</v>
      </c>
      <c r="D88" s="35">
        <v>2</v>
      </c>
      <c r="E88" s="35">
        <v>15</v>
      </c>
      <c r="F88" s="35">
        <v>36</v>
      </c>
      <c r="G88" s="35">
        <v>60</v>
      </c>
      <c r="H88" s="35">
        <v>169</v>
      </c>
      <c r="I88" s="35">
        <v>19</v>
      </c>
      <c r="J88" s="35">
        <v>11</v>
      </c>
      <c r="K88" s="45">
        <f t="shared" si="6"/>
        <v>96</v>
      </c>
      <c r="L88" s="45">
        <f t="shared" si="7"/>
        <v>218</v>
      </c>
    </row>
    <row r="89" spans="1:13" ht="33.75" customHeight="1" x14ac:dyDescent="0.25">
      <c r="A89" s="25">
        <v>83</v>
      </c>
      <c r="B89" s="21" t="s">
        <v>128</v>
      </c>
      <c r="C89" s="40">
        <v>0</v>
      </c>
      <c r="D89" s="35">
        <v>0</v>
      </c>
      <c r="E89" s="35">
        <v>0</v>
      </c>
      <c r="F89" s="35">
        <v>0</v>
      </c>
      <c r="G89" s="35">
        <v>1</v>
      </c>
      <c r="H89" s="35">
        <v>0</v>
      </c>
      <c r="I89" s="35">
        <v>0</v>
      </c>
      <c r="J89" s="35">
        <v>0</v>
      </c>
      <c r="K89" s="45">
        <f t="shared" si="6"/>
        <v>1</v>
      </c>
      <c r="L89" s="45">
        <f t="shared" si="7"/>
        <v>0</v>
      </c>
    </row>
    <row r="90" spans="1:13" ht="33.75" customHeight="1" x14ac:dyDescent="0.25">
      <c r="A90" s="10">
        <v>84</v>
      </c>
      <c r="B90" s="21" t="s">
        <v>119</v>
      </c>
      <c r="C90" s="40">
        <v>2</v>
      </c>
      <c r="D90" s="35">
        <v>1</v>
      </c>
      <c r="E90" s="35">
        <v>38</v>
      </c>
      <c r="F90" s="35">
        <v>0</v>
      </c>
      <c r="G90" s="35">
        <v>23</v>
      </c>
      <c r="H90" s="35">
        <v>6</v>
      </c>
      <c r="I90" s="35">
        <v>5</v>
      </c>
      <c r="J90" s="35">
        <v>0</v>
      </c>
      <c r="K90" s="45">
        <f>C90+E90+G90+I90</f>
        <v>68</v>
      </c>
      <c r="L90" s="45">
        <f t="shared" ref="L90:L93" si="8">D90+F90+H90+J90</f>
        <v>7</v>
      </c>
      <c r="M90" s="38"/>
    </row>
    <row r="91" spans="1:13" ht="33.75" customHeight="1" x14ac:dyDescent="0.25">
      <c r="A91" s="25">
        <v>85</v>
      </c>
      <c r="B91" s="21" t="s">
        <v>120</v>
      </c>
      <c r="C91" s="40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45">
        <f t="shared" ref="K91:K93" si="9">C91+E91+G91+I91</f>
        <v>0</v>
      </c>
      <c r="L91" s="45">
        <f t="shared" si="8"/>
        <v>0</v>
      </c>
    </row>
    <row r="92" spans="1:13" ht="33.75" customHeight="1" x14ac:dyDescent="0.25">
      <c r="A92" s="10">
        <v>86</v>
      </c>
      <c r="B92" s="21" t="s">
        <v>121</v>
      </c>
      <c r="C92" s="40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45">
        <f t="shared" si="9"/>
        <v>0</v>
      </c>
      <c r="L92" s="45">
        <f t="shared" si="8"/>
        <v>0</v>
      </c>
    </row>
    <row r="93" spans="1:13" ht="33.75" customHeight="1" x14ac:dyDescent="0.25">
      <c r="A93" s="25">
        <v>87</v>
      </c>
      <c r="B93" s="21" t="s">
        <v>122</v>
      </c>
      <c r="C93" s="40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45">
        <f t="shared" si="9"/>
        <v>0</v>
      </c>
      <c r="L93" s="45">
        <f t="shared" si="8"/>
        <v>0</v>
      </c>
    </row>
    <row r="94" spans="1:13" ht="33.75" customHeight="1" x14ac:dyDescent="0.25">
      <c r="A94" s="72" t="s">
        <v>125</v>
      </c>
      <c r="B94" s="73"/>
      <c r="C94" s="37">
        <f t="shared" ref="C94:L94" si="10">SUM(C5:C93)</f>
        <v>44</v>
      </c>
      <c r="D94" s="37">
        <f t="shared" si="10"/>
        <v>6</v>
      </c>
      <c r="E94" s="37">
        <f t="shared" si="10"/>
        <v>587</v>
      </c>
      <c r="F94" s="37">
        <f t="shared" si="10"/>
        <v>374</v>
      </c>
      <c r="G94" s="37">
        <f t="shared" si="10"/>
        <v>1626</v>
      </c>
      <c r="H94" s="37">
        <f t="shared" si="10"/>
        <v>1720</v>
      </c>
      <c r="I94" s="37">
        <f t="shared" si="10"/>
        <v>832</v>
      </c>
      <c r="J94" s="37">
        <f t="shared" si="10"/>
        <v>607</v>
      </c>
      <c r="K94" s="37">
        <f t="shared" si="10"/>
        <v>3089</v>
      </c>
      <c r="L94" s="37">
        <f t="shared" si="10"/>
        <v>2707</v>
      </c>
    </row>
    <row r="95" spans="1:13" ht="33.75" customHeight="1" x14ac:dyDescent="0.25">
      <c r="A95" s="61" t="s">
        <v>123</v>
      </c>
      <c r="B95" s="62"/>
      <c r="C95" s="27">
        <v>49</v>
      </c>
      <c r="D95" s="27">
        <v>6</v>
      </c>
      <c r="E95" s="27">
        <v>637</v>
      </c>
      <c r="F95" s="27">
        <v>396</v>
      </c>
      <c r="G95" s="27">
        <v>1577</v>
      </c>
      <c r="H95" s="27">
        <v>1645</v>
      </c>
      <c r="I95" s="27">
        <v>885</v>
      </c>
      <c r="J95" s="27">
        <v>632</v>
      </c>
      <c r="K95" s="27">
        <v>3178</v>
      </c>
      <c r="L95" s="27">
        <v>2679</v>
      </c>
    </row>
    <row r="96" spans="1:13" ht="33.75" customHeight="1" x14ac:dyDescent="0.25">
      <c r="A96" s="59" t="s">
        <v>124</v>
      </c>
      <c r="B96" s="60"/>
      <c r="C96" s="28">
        <v>56</v>
      </c>
      <c r="D96" s="28">
        <v>9</v>
      </c>
      <c r="E96" s="28">
        <v>680</v>
      </c>
      <c r="F96" s="28">
        <v>467</v>
      </c>
      <c r="G96" s="28">
        <v>1637</v>
      </c>
      <c r="H96" s="28">
        <v>1615</v>
      </c>
      <c r="I96" s="28">
        <v>904</v>
      </c>
      <c r="J96" s="28">
        <v>631</v>
      </c>
      <c r="K96" s="28">
        <v>3277</v>
      </c>
      <c r="L96" s="28">
        <v>2722</v>
      </c>
    </row>
    <row r="97" spans="1:1" x14ac:dyDescent="0.25">
      <c r="A97" s="20" t="s">
        <v>126</v>
      </c>
    </row>
  </sheetData>
  <mergeCells count="12">
    <mergeCell ref="A96:B96"/>
    <mergeCell ref="A95:B95"/>
    <mergeCell ref="K2:L3"/>
    <mergeCell ref="A1:L1"/>
    <mergeCell ref="A2:A4"/>
    <mergeCell ref="B2:B4"/>
    <mergeCell ref="C3:D3"/>
    <mergeCell ref="E3:F3"/>
    <mergeCell ref="G3:H3"/>
    <mergeCell ref="I3:J3"/>
    <mergeCell ref="C2:J2"/>
    <mergeCell ref="A94:B94"/>
  </mergeCells>
  <pageMargins left="0.7" right="0.7" top="0.75" bottom="0.75" header="0.3" footer="0.3"/>
  <pageSetup paperSize="9" scale="5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13" sqref="E13"/>
    </sheetView>
  </sheetViews>
  <sheetFormatPr defaultRowHeight="15" x14ac:dyDescent="0.25"/>
  <cols>
    <col min="2" max="2" width="28.85546875" customWidth="1"/>
    <col min="3" max="4" width="14.85546875" customWidth="1"/>
    <col min="5" max="5" width="24.140625" customWidth="1"/>
  </cols>
  <sheetData>
    <row r="1" spans="1:9" ht="50.25" customHeight="1" x14ac:dyDescent="0.25">
      <c r="A1" s="76" t="s">
        <v>76</v>
      </c>
      <c r="B1" s="76"/>
      <c r="C1" s="76"/>
      <c r="D1" s="76"/>
      <c r="E1" s="76"/>
      <c r="F1" s="2"/>
      <c r="G1" s="2"/>
      <c r="H1" s="2"/>
      <c r="I1" s="2"/>
    </row>
    <row r="2" spans="1:9" ht="21" customHeight="1" x14ac:dyDescent="0.25">
      <c r="A2" s="58" t="s">
        <v>0</v>
      </c>
      <c r="B2" s="58" t="s">
        <v>24</v>
      </c>
      <c r="C2" s="58" t="s">
        <v>25</v>
      </c>
      <c r="D2" s="58"/>
      <c r="E2" s="58" t="s">
        <v>9</v>
      </c>
      <c r="F2" s="2"/>
      <c r="G2" s="2"/>
      <c r="H2" s="2"/>
      <c r="I2" s="2"/>
    </row>
    <row r="3" spans="1:9" ht="21" customHeight="1" x14ac:dyDescent="0.25">
      <c r="A3" s="58"/>
      <c r="B3" s="58"/>
      <c r="C3" s="8" t="s">
        <v>26</v>
      </c>
      <c r="D3" s="8" t="s">
        <v>27</v>
      </c>
      <c r="E3" s="58"/>
      <c r="F3" s="2"/>
      <c r="G3" s="2"/>
      <c r="H3" s="2"/>
      <c r="I3" s="2"/>
    </row>
    <row r="4" spans="1:9" ht="22.5" customHeight="1" x14ac:dyDescent="0.25">
      <c r="A4" s="10">
        <v>1</v>
      </c>
      <c r="B4" s="10" t="s">
        <v>28</v>
      </c>
      <c r="C4" s="11">
        <v>0</v>
      </c>
      <c r="D4" s="11">
        <v>1</v>
      </c>
      <c r="E4" s="11">
        <f>SUM(C4:D4)</f>
        <v>1</v>
      </c>
      <c r="F4" s="2"/>
      <c r="G4" s="2"/>
      <c r="H4" s="2"/>
      <c r="I4" s="2"/>
    </row>
    <row r="5" spans="1:9" ht="22.5" customHeight="1" x14ac:dyDescent="0.25">
      <c r="A5" s="10">
        <v>2</v>
      </c>
      <c r="B5" s="10" t="s">
        <v>29</v>
      </c>
      <c r="C5" s="11">
        <v>25</v>
      </c>
      <c r="D5" s="11">
        <v>2</v>
      </c>
      <c r="E5" s="11">
        <f t="shared" ref="E5:E10" si="0">SUM(C5:D5)</f>
        <v>27</v>
      </c>
      <c r="F5" s="2"/>
      <c r="G5" s="2"/>
      <c r="H5" s="2"/>
      <c r="I5" s="2"/>
    </row>
    <row r="6" spans="1:9" ht="22.5" customHeight="1" x14ac:dyDescent="0.25">
      <c r="A6" s="10">
        <v>3</v>
      </c>
      <c r="B6" s="10" t="s">
        <v>30</v>
      </c>
      <c r="C6" s="11">
        <v>44</v>
      </c>
      <c r="D6" s="11">
        <v>8</v>
      </c>
      <c r="E6" s="11">
        <f t="shared" si="0"/>
        <v>52</v>
      </c>
      <c r="F6" s="2"/>
      <c r="G6" s="2"/>
      <c r="H6" s="2"/>
      <c r="I6" s="2"/>
    </row>
    <row r="7" spans="1:9" ht="22.5" customHeight="1" x14ac:dyDescent="0.25">
      <c r="A7" s="10">
        <v>4</v>
      </c>
      <c r="B7" s="10" t="s">
        <v>31</v>
      </c>
      <c r="C7" s="11">
        <v>70</v>
      </c>
      <c r="D7" s="11">
        <v>21</v>
      </c>
      <c r="E7" s="11">
        <f t="shared" si="0"/>
        <v>91</v>
      </c>
      <c r="F7" s="2"/>
      <c r="G7" s="2"/>
      <c r="H7" s="2"/>
      <c r="I7" s="2"/>
    </row>
    <row r="8" spans="1:9" ht="22.5" customHeight="1" x14ac:dyDescent="0.25">
      <c r="A8" s="10">
        <v>5</v>
      </c>
      <c r="B8" s="10" t="s">
        <v>32</v>
      </c>
      <c r="C8" s="11">
        <v>291</v>
      </c>
      <c r="D8" s="11">
        <v>118</v>
      </c>
      <c r="E8" s="11">
        <f t="shared" si="0"/>
        <v>409</v>
      </c>
      <c r="F8" s="2"/>
      <c r="G8" s="2"/>
      <c r="H8" s="2"/>
      <c r="I8" s="2"/>
    </row>
    <row r="9" spans="1:9" ht="22.5" customHeight="1" x14ac:dyDescent="0.25">
      <c r="A9" s="10">
        <v>6</v>
      </c>
      <c r="B9" s="10" t="s">
        <v>33</v>
      </c>
      <c r="C9" s="11">
        <v>71</v>
      </c>
      <c r="D9" s="11">
        <v>26</v>
      </c>
      <c r="E9" s="11">
        <f t="shared" si="0"/>
        <v>97</v>
      </c>
      <c r="F9" s="2"/>
      <c r="G9" s="2"/>
      <c r="H9" s="2"/>
      <c r="I9" s="2"/>
    </row>
    <row r="10" spans="1:9" ht="22.5" customHeight="1" x14ac:dyDescent="0.25">
      <c r="A10" s="10">
        <v>7</v>
      </c>
      <c r="B10" s="10" t="s">
        <v>34</v>
      </c>
      <c r="C10" s="11">
        <v>2588</v>
      </c>
      <c r="D10" s="11">
        <v>2531</v>
      </c>
      <c r="E10" s="11">
        <f t="shared" si="0"/>
        <v>5119</v>
      </c>
      <c r="F10" s="2"/>
      <c r="G10" s="2"/>
      <c r="H10" s="2"/>
      <c r="I10" s="2"/>
    </row>
    <row r="11" spans="1:9" ht="22.5" customHeight="1" x14ac:dyDescent="0.25">
      <c r="A11" s="72" t="s">
        <v>125</v>
      </c>
      <c r="B11" s="73"/>
      <c r="C11" s="19">
        <f>SUM(C4:C10)</f>
        <v>3089</v>
      </c>
      <c r="D11" s="19">
        <f t="shared" ref="D11:E11" si="1">SUM(D4:D10)</f>
        <v>2707</v>
      </c>
      <c r="E11" s="19">
        <f t="shared" si="1"/>
        <v>5796</v>
      </c>
      <c r="F11" s="2"/>
      <c r="G11" s="2"/>
      <c r="H11" s="2"/>
      <c r="I11" s="2"/>
    </row>
    <row r="12" spans="1:9" ht="22.5" customHeight="1" x14ac:dyDescent="0.25">
      <c r="A12" s="75" t="s">
        <v>123</v>
      </c>
      <c r="B12" s="75"/>
      <c r="C12" s="30">
        <v>3148</v>
      </c>
      <c r="D12" s="30">
        <v>2679</v>
      </c>
      <c r="E12" s="30">
        <v>5827</v>
      </c>
      <c r="F12" s="2"/>
      <c r="G12" s="2"/>
      <c r="H12" s="2"/>
      <c r="I12" s="2"/>
    </row>
    <row r="13" spans="1:9" ht="22.5" customHeight="1" x14ac:dyDescent="0.25">
      <c r="A13" s="74" t="s">
        <v>124</v>
      </c>
      <c r="B13" s="74"/>
      <c r="C13" s="29">
        <v>3277</v>
      </c>
      <c r="D13" s="29">
        <v>2722</v>
      </c>
      <c r="E13" s="29">
        <v>5999</v>
      </c>
      <c r="F13" s="2"/>
      <c r="G13" s="2"/>
      <c r="H13" s="2"/>
      <c r="I13" s="2"/>
    </row>
    <row r="14" spans="1:9" ht="15.75" x14ac:dyDescent="0.25">
      <c r="A14" s="32" t="s">
        <v>126</v>
      </c>
      <c r="B14" s="31"/>
      <c r="C14" s="31"/>
      <c r="D14" s="31"/>
      <c r="E14" s="31"/>
      <c r="F14" s="2"/>
      <c r="G14" s="2"/>
      <c r="H14" s="2"/>
      <c r="I14" s="2"/>
    </row>
    <row r="15" spans="1:9" ht="15.75" x14ac:dyDescent="0.25">
      <c r="A15" s="31"/>
      <c r="B15" s="31"/>
      <c r="C15" s="31"/>
      <c r="D15" s="31"/>
      <c r="E15" s="31"/>
      <c r="F15" s="2"/>
      <c r="G15" s="2"/>
      <c r="H15" s="2"/>
      <c r="I15" s="2"/>
    </row>
    <row r="16" spans="1:9" ht="15.75" x14ac:dyDescent="0.25">
      <c r="A16" s="31"/>
      <c r="B16" s="31"/>
      <c r="C16" s="31"/>
      <c r="D16" s="31"/>
      <c r="E16" s="31"/>
      <c r="F16" s="2"/>
      <c r="G16" s="2"/>
      <c r="H16" s="2"/>
      <c r="I16" s="2"/>
    </row>
    <row r="17" spans="1:9" ht="15.75" x14ac:dyDescent="0.25">
      <c r="A17" s="31"/>
      <c r="B17" s="31"/>
      <c r="C17" s="31"/>
      <c r="D17" s="31"/>
      <c r="E17" s="31"/>
      <c r="F17" s="2"/>
      <c r="G17" s="2"/>
      <c r="H17" s="2"/>
      <c r="I17" s="2"/>
    </row>
    <row r="18" spans="1:9" ht="15.75" x14ac:dyDescent="0.25">
      <c r="A18" s="31"/>
      <c r="B18" s="31"/>
      <c r="C18" s="31"/>
      <c r="D18" s="31"/>
      <c r="E18" s="31"/>
      <c r="F18" s="2"/>
      <c r="G18" s="2"/>
      <c r="H18" s="2"/>
      <c r="I18" s="2"/>
    </row>
    <row r="19" spans="1:9" ht="15.75" x14ac:dyDescent="0.25">
      <c r="A19" s="31"/>
      <c r="B19" s="31"/>
      <c r="C19" s="31"/>
      <c r="D19" s="31"/>
      <c r="E19" s="31"/>
      <c r="F19" s="2"/>
      <c r="G19" s="2"/>
      <c r="H19" s="2"/>
      <c r="I19" s="2"/>
    </row>
    <row r="20" spans="1:9" ht="15.75" x14ac:dyDescent="0.25">
      <c r="A20" s="31"/>
      <c r="B20" s="31"/>
      <c r="C20" s="31"/>
      <c r="D20" s="31"/>
      <c r="E20" s="31"/>
      <c r="F20" s="2"/>
      <c r="G20" s="2"/>
      <c r="H20" s="2"/>
      <c r="I20" s="2"/>
    </row>
    <row r="21" spans="1:9" ht="15.75" x14ac:dyDescent="0.25">
      <c r="A21" s="31"/>
      <c r="B21" s="31"/>
      <c r="C21" s="31"/>
      <c r="D21" s="31"/>
      <c r="E21" s="31"/>
      <c r="F21" s="2"/>
      <c r="G21" s="2"/>
      <c r="H21" s="2"/>
      <c r="I21" s="2"/>
    </row>
    <row r="22" spans="1:9" ht="15.75" x14ac:dyDescent="0.25">
      <c r="A22" s="31"/>
      <c r="B22" s="31"/>
      <c r="C22" s="31"/>
      <c r="D22" s="31"/>
      <c r="E22" s="31"/>
      <c r="F22" s="2"/>
      <c r="G22" s="2"/>
      <c r="H22" s="2"/>
      <c r="I22" s="2"/>
    </row>
    <row r="23" spans="1:9" ht="15.75" x14ac:dyDescent="0.25">
      <c r="A23" s="31"/>
      <c r="B23" s="31"/>
      <c r="C23" s="31"/>
      <c r="D23" s="31"/>
      <c r="E23" s="31"/>
      <c r="F23" s="2"/>
      <c r="G23" s="2"/>
      <c r="H23" s="2"/>
      <c r="I23" s="2"/>
    </row>
    <row r="24" spans="1:9" ht="15.75" x14ac:dyDescent="0.25">
      <c r="A24" s="31"/>
      <c r="B24" s="31"/>
      <c r="C24" s="31"/>
      <c r="D24" s="31"/>
      <c r="E24" s="31"/>
      <c r="F24" s="2"/>
      <c r="G24" s="2"/>
      <c r="H24" s="2"/>
      <c r="I24" s="2"/>
    </row>
    <row r="25" spans="1:9" ht="15.75" x14ac:dyDescent="0.25">
      <c r="A25" s="31"/>
      <c r="B25" s="31"/>
      <c r="C25" s="31"/>
      <c r="D25" s="31"/>
      <c r="E25" s="31"/>
      <c r="F25" s="2"/>
      <c r="G25" s="2"/>
      <c r="H25" s="2"/>
      <c r="I25" s="2"/>
    </row>
    <row r="26" spans="1:9" ht="15.75" x14ac:dyDescent="0.25">
      <c r="A26" s="31"/>
      <c r="B26" s="31"/>
      <c r="C26" s="31"/>
      <c r="D26" s="31"/>
      <c r="E26" s="31"/>
      <c r="F26" s="2"/>
      <c r="G26" s="2"/>
      <c r="H26" s="2"/>
      <c r="I26" s="2"/>
    </row>
    <row r="27" spans="1:9" ht="15.75" x14ac:dyDescent="0.25">
      <c r="A27" s="31"/>
      <c r="B27" s="31"/>
      <c r="C27" s="31"/>
      <c r="D27" s="31"/>
      <c r="E27" s="31"/>
      <c r="F27" s="2"/>
      <c r="G27" s="2"/>
      <c r="H27" s="2"/>
      <c r="I27" s="2"/>
    </row>
    <row r="28" spans="1:9" ht="15.75" x14ac:dyDescent="0.25">
      <c r="A28" s="31"/>
      <c r="B28" s="31"/>
      <c r="C28" s="31"/>
      <c r="D28" s="31"/>
      <c r="E28" s="31"/>
      <c r="F28" s="2"/>
      <c r="G28" s="2"/>
      <c r="H28" s="2"/>
      <c r="I28" s="2"/>
    </row>
    <row r="29" spans="1:9" ht="15.75" x14ac:dyDescent="0.25">
      <c r="A29" s="31"/>
      <c r="B29" s="31"/>
      <c r="C29" s="31"/>
      <c r="D29" s="31"/>
      <c r="E29" s="31"/>
      <c r="F29" s="2"/>
      <c r="G29" s="2"/>
      <c r="H29" s="2"/>
      <c r="I29" s="2"/>
    </row>
    <row r="30" spans="1:9" ht="15.75" x14ac:dyDescent="0.25">
      <c r="A30" s="31"/>
      <c r="B30" s="31"/>
      <c r="C30" s="31"/>
      <c r="D30" s="31"/>
      <c r="E30" s="31"/>
      <c r="F30" s="2"/>
      <c r="G30" s="2"/>
      <c r="H30" s="2"/>
      <c r="I30" s="2"/>
    </row>
    <row r="31" spans="1:9" ht="15.75" x14ac:dyDescent="0.25">
      <c r="A31" s="31"/>
      <c r="B31" s="31"/>
      <c r="C31" s="31"/>
      <c r="D31" s="31"/>
      <c r="E31" s="31"/>
      <c r="F31" s="2"/>
      <c r="G31" s="2"/>
      <c r="H31" s="2"/>
      <c r="I31" s="2"/>
    </row>
    <row r="32" spans="1:9" ht="15.75" x14ac:dyDescent="0.25">
      <c r="A32" s="31"/>
      <c r="B32" s="31"/>
      <c r="C32" s="31"/>
      <c r="D32" s="31"/>
      <c r="E32" s="31"/>
      <c r="F32" s="2"/>
      <c r="G32" s="2"/>
      <c r="H32" s="2"/>
      <c r="I32" s="2"/>
    </row>
    <row r="33" spans="1:9" ht="15.75" x14ac:dyDescent="0.25">
      <c r="A33" s="31"/>
      <c r="B33" s="31"/>
      <c r="C33" s="31"/>
      <c r="D33" s="31"/>
      <c r="E33" s="31"/>
      <c r="F33" s="2"/>
      <c r="G33" s="2"/>
      <c r="H33" s="2"/>
      <c r="I33" s="2"/>
    </row>
    <row r="34" spans="1:9" ht="15.75" x14ac:dyDescent="0.25">
      <c r="A34" s="31"/>
      <c r="B34" s="31"/>
      <c r="C34" s="31"/>
      <c r="D34" s="31"/>
      <c r="E34" s="31"/>
      <c r="F34" s="2"/>
      <c r="G34" s="2"/>
      <c r="H34" s="2"/>
      <c r="I34" s="2"/>
    </row>
    <row r="35" spans="1:9" ht="15.75" x14ac:dyDescent="0.25">
      <c r="A35" s="31"/>
      <c r="B35" s="31"/>
      <c r="C35" s="31"/>
      <c r="D35" s="31"/>
      <c r="E35" s="31"/>
      <c r="F35" s="2"/>
      <c r="G35" s="2"/>
      <c r="H35" s="2"/>
      <c r="I35" s="2"/>
    </row>
    <row r="36" spans="1:9" ht="15.75" x14ac:dyDescent="0.25">
      <c r="A36" s="31"/>
      <c r="B36" s="31"/>
      <c r="C36" s="31"/>
      <c r="D36" s="31"/>
      <c r="E36" s="31"/>
      <c r="F36" s="2"/>
      <c r="G36" s="2"/>
      <c r="H36" s="2"/>
      <c r="I36" s="2"/>
    </row>
    <row r="37" spans="1:9" ht="15.75" x14ac:dyDescent="0.25">
      <c r="A37" s="31"/>
      <c r="B37" s="31"/>
      <c r="C37" s="31"/>
      <c r="D37" s="31"/>
      <c r="E37" s="31"/>
      <c r="F37" s="2"/>
      <c r="G37" s="2"/>
      <c r="H37" s="2"/>
      <c r="I37" s="2"/>
    </row>
    <row r="38" spans="1:9" ht="15.75" x14ac:dyDescent="0.25">
      <c r="A38" s="31"/>
      <c r="B38" s="31"/>
      <c r="C38" s="31"/>
      <c r="D38" s="31"/>
      <c r="E38" s="31"/>
      <c r="F38" s="2"/>
      <c r="G38" s="2"/>
      <c r="H38" s="2"/>
      <c r="I38" s="2"/>
    </row>
    <row r="39" spans="1:9" ht="15.75" x14ac:dyDescent="0.25">
      <c r="A39" s="31"/>
      <c r="B39" s="31"/>
      <c r="C39" s="31"/>
      <c r="D39" s="31"/>
      <c r="E39" s="31"/>
      <c r="F39" s="2"/>
      <c r="G39" s="2"/>
      <c r="H39" s="2"/>
      <c r="I39" s="2"/>
    </row>
    <row r="40" spans="1:9" ht="15.75" x14ac:dyDescent="0.25">
      <c r="A40" s="31"/>
      <c r="B40" s="31"/>
      <c r="C40" s="31"/>
      <c r="D40" s="31"/>
      <c r="E40" s="31"/>
      <c r="F40" s="2"/>
      <c r="G40" s="2"/>
      <c r="H40" s="2"/>
      <c r="I40" s="2"/>
    </row>
    <row r="41" spans="1:9" ht="15.75" x14ac:dyDescent="0.25">
      <c r="A41" s="31"/>
      <c r="B41" s="31"/>
      <c r="C41" s="31"/>
      <c r="D41" s="31"/>
      <c r="E41" s="31"/>
      <c r="F41" s="2"/>
      <c r="G41" s="2"/>
      <c r="H41" s="2"/>
      <c r="I41" s="2"/>
    </row>
    <row r="42" spans="1:9" ht="15.75" x14ac:dyDescent="0.25">
      <c r="A42" s="31"/>
      <c r="B42" s="31"/>
      <c r="C42" s="31"/>
      <c r="D42" s="31"/>
      <c r="E42" s="31"/>
      <c r="F42" s="2"/>
      <c r="G42" s="2"/>
      <c r="H42" s="2"/>
      <c r="I42" s="2"/>
    </row>
    <row r="43" spans="1:9" ht="15.75" x14ac:dyDescent="0.25">
      <c r="A43" s="31"/>
      <c r="B43" s="31"/>
      <c r="C43" s="31"/>
      <c r="D43" s="31"/>
      <c r="E43" s="31"/>
      <c r="F43" s="2"/>
      <c r="G43" s="2"/>
      <c r="H43" s="2"/>
      <c r="I43" s="2"/>
    </row>
    <row r="44" spans="1:9" ht="15.75" x14ac:dyDescent="0.25">
      <c r="A44" s="31"/>
      <c r="B44" s="31"/>
      <c r="C44" s="31"/>
      <c r="D44" s="31"/>
      <c r="E44" s="31"/>
      <c r="F44" s="2"/>
      <c r="G44" s="2"/>
      <c r="H44" s="2"/>
      <c r="I44" s="2"/>
    </row>
    <row r="45" spans="1:9" ht="15.75" x14ac:dyDescent="0.25">
      <c r="A45" s="31"/>
      <c r="B45" s="31"/>
      <c r="C45" s="31"/>
      <c r="D45" s="31"/>
      <c r="E45" s="31"/>
      <c r="F45" s="2"/>
      <c r="G45" s="2"/>
      <c r="H45" s="2"/>
      <c r="I45" s="2"/>
    </row>
    <row r="46" spans="1:9" x14ac:dyDescent="0.25">
      <c r="A46" s="6"/>
      <c r="B46" s="6"/>
      <c r="C46" s="6"/>
      <c r="D46" s="6"/>
      <c r="E46" s="6"/>
      <c r="F46" s="2"/>
      <c r="G46" s="2"/>
      <c r="H46" s="2"/>
      <c r="I46" s="2"/>
    </row>
    <row r="47" spans="1:9" x14ac:dyDescent="0.25">
      <c r="A47" s="6"/>
      <c r="B47" s="6"/>
      <c r="C47" s="6"/>
      <c r="D47" s="6"/>
      <c r="E47" s="6"/>
      <c r="F47" s="2"/>
      <c r="G47" s="2"/>
      <c r="H47" s="2"/>
      <c r="I47" s="2"/>
    </row>
    <row r="48" spans="1:9" x14ac:dyDescent="0.25">
      <c r="A48" s="6"/>
      <c r="B48" s="6"/>
      <c r="C48" s="6"/>
      <c r="D48" s="6"/>
      <c r="E48" s="6"/>
      <c r="F48" s="2"/>
      <c r="G48" s="2"/>
      <c r="H48" s="2"/>
      <c r="I48" s="2"/>
    </row>
    <row r="49" spans="1:9" x14ac:dyDescent="0.25">
      <c r="A49" s="6"/>
      <c r="B49" s="6"/>
      <c r="C49" s="6"/>
      <c r="D49" s="6"/>
      <c r="E49" s="6"/>
      <c r="F49" s="2"/>
      <c r="G49" s="2"/>
      <c r="H49" s="2"/>
      <c r="I49" s="2"/>
    </row>
    <row r="50" spans="1:9" x14ac:dyDescent="0.25">
      <c r="A50" s="6"/>
      <c r="B50" s="6"/>
      <c r="C50" s="6"/>
      <c r="D50" s="6"/>
      <c r="E50" s="6"/>
      <c r="F50" s="2"/>
      <c r="G50" s="2"/>
      <c r="H50" s="2"/>
      <c r="I50" s="2"/>
    </row>
  </sheetData>
  <mergeCells count="8">
    <mergeCell ref="A13:B13"/>
    <mergeCell ref="A11:B11"/>
    <mergeCell ref="A12:B12"/>
    <mergeCell ref="A1:E1"/>
    <mergeCell ref="C2:D2"/>
    <mergeCell ref="E2:E3"/>
    <mergeCell ref="A2:A3"/>
    <mergeCell ref="B2:B3"/>
  </mergeCells>
  <pageMargins left="0.7" right="0.7" top="0.75" bottom="0.75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2019-08-09T04:35:07Z</dcterms:created>
  <dcterms:modified xsi:type="dcterms:W3CDTF">2020-08-26T08:01:08Z</dcterms:modified>
</cp:coreProperties>
</file>