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CLEANING DONE\RY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E16" i="1" s="1"/>
  <c r="D2" i="1"/>
  <c r="D16" i="1" l="1"/>
</calcChain>
</file>

<file path=xl/sharedStrings.xml><?xml version="1.0" encoding="utf-8"?>
<sst xmlns="http://schemas.openxmlformats.org/spreadsheetml/2006/main" count="20" uniqueCount="20">
  <si>
    <t>Jumlah Penduduk (Jiwa)</t>
  </si>
  <si>
    <t>Konsumsi per Kapita (Gr/Hr)</t>
  </si>
  <si>
    <t>Jumlah Konsumsi (Ton/Bln)</t>
  </si>
  <si>
    <t>Jumlah Konsumsi (Ton/Thn)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</si>
  <si>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</si>
  <si>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</si>
  <si>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</si>
  <si>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</si>
  <si>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</si>
  <si>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</si>
  <si>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</si>
  <si>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</si>
  <si>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</si>
  <si>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</si>
  <si>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</si>
  <si>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</si>
  <si>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</si>
  <si>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</si>
  <si>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 Kalbar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</si>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</sst>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_);_(* \(#,##0.0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Cambria"/>
      <family val="1"/>
    </font>
    <font>
      <b/>
      <sz val="12"/>
      <name val="Cambria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4">
    <xf numFmtId="0" fontId="0" fillId="0" borderId="0" xfId="0"/>
    <xf numFmtId="41" fontId="2" fillId="0" borderId="5" xfId="1" applyFont="1" applyFill="1" applyBorder="1"/>
    <xf numFmtId="41" fontId="2" fillId="0" borderId="8" xfId="1" applyFont="1" applyFill="1" applyBorder="1"/>
    <xf numFmtId="41" fontId="2" fillId="0" borderId="10" xfId="1" applyFont="1" applyFill="1" applyBorder="1"/>
    <xf numFmtId="0" fontId="2" fillId="0" borderId="0" xfId="0" applyFont="1" applyFill="1"/>
    <xf numFmtId="0" fontId="2" fillId="0" borderId="5" xfId="0" applyFont="1" applyFill="1" applyBorder="1" applyAlignment="1">
      <alignment horizontal="left"/>
    </xf>
    <xf numFmtId="164" fontId="2" fillId="0" borderId="5" xfId="1" applyNumberFormat="1" applyFont="1" applyFill="1" applyBorder="1"/>
    <xf numFmtId="41" fontId="2" fillId="0" borderId="6" xfId="1" applyFont="1" applyFill="1" applyBorder="1"/>
    <xf numFmtId="41" fontId="2" fillId="0" borderId="7" xfId="1" applyFont="1" applyFill="1" applyBorder="1"/>
    <xf numFmtId="0" fontId="2" fillId="0" borderId="8" xfId="0" applyFont="1" applyFill="1" applyBorder="1" applyAlignment="1">
      <alignment horizontal="left"/>
    </xf>
    <xf numFmtId="164" fontId="2" fillId="0" borderId="8" xfId="1" applyNumberFormat="1" applyFont="1" applyFill="1" applyBorder="1"/>
    <xf numFmtId="41" fontId="2" fillId="0" borderId="9" xfId="1" applyFont="1" applyFill="1" applyBorder="1"/>
    <xf numFmtId="0" fontId="2" fillId="0" borderId="10" xfId="0" applyFont="1" applyFill="1" applyBorder="1" applyAlignment="1">
      <alignment horizontal="left"/>
    </xf>
    <xf numFmtId="164" fontId="2" fillId="0" borderId="10" xfId="1" applyNumberFormat="1" applyFont="1" applyFill="1" applyBorder="1"/>
    <xf numFmtId="41" fontId="2" fillId="0" borderId="11" xfId="1" applyFont="1" applyFill="1" applyBorder="1"/>
    <xf numFmtId="0" fontId="3" fillId="0" borderId="12" xfId="0" applyFont="1" applyFill="1" applyBorder="1" applyAlignment="1">
      <alignment horizontal="left"/>
    </xf>
    <xf numFmtId="41" fontId="3" fillId="0" borderId="12" xfId="1" applyFont="1" applyFill="1" applyBorder="1"/>
    <xf numFmtId="164" fontId="3" fillId="0" borderId="12" xfId="1" applyNumberFormat="1" applyFont="1" applyFill="1" applyBorder="1"/>
    <xf numFmtId="41" fontId="3" fillId="0" borderId="13" xfId="1" applyFont="1" applyFill="1" applyBorder="1"/>
    <xf numFmtId="41" fontId="3" fillId="0" borderId="14" xfId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6" sqref="A6"/>
    </sheetView>
  </sheetViews>
  <sheetFormatPr defaultRowHeight="15.75" x14ac:dyDescent="0.25"/>
  <cols>
    <col min="1" max="5" width="36.28515625" style="4" customWidth="1"/>
    <col min="6" max="16384" width="9.140625" style="4"/>
  </cols>
  <sheetData>
    <row r="1" spans="1:5" x14ac:dyDescent="0.25">
      <c r="A1" s="20" t="s">
        <v>19</v>
      </c>
      <c r="B1" s="21" t="s">
        <v>0</v>
      </c>
      <c r="C1" s="21" t="s">
        <v>1</v>
      </c>
      <c r="D1" s="22" t="s">
        <v>2</v>
      </c>
      <c r="E1" s="23" t="s">
        <v>3</v>
      </c>
    </row>
    <row r="2" spans="1:5" x14ac:dyDescent="0.25">
      <c r="A2" s="5" t="s">
        <v>4</v>
      </c>
      <c r="B2" s="1">
        <v>535725</v>
      </c>
      <c r="C2" s="6">
        <v>4.8219178082191787</v>
      </c>
      <c r="D2" s="7">
        <f t="shared" ref="D2:D15" si="0">B2*C2*30/1000000</f>
        <v>77.49665753424658</v>
      </c>
      <c r="E2" s="8">
        <f>B2*C2*365/1000000</f>
        <v>942.87599999999998</v>
      </c>
    </row>
    <row r="3" spans="1:5" x14ac:dyDescent="0.25">
      <c r="A3" s="9" t="s">
        <v>5</v>
      </c>
      <c r="B3" s="2">
        <v>255261</v>
      </c>
      <c r="C3" s="10">
        <v>4.8219178082191787</v>
      </c>
      <c r="D3" s="7">
        <f t="shared" si="0"/>
        <v>36.92542684931508</v>
      </c>
      <c r="E3" s="11">
        <f t="shared" ref="E3:E15" si="1">B3*C3*365/1000000</f>
        <v>449.25936000000007</v>
      </c>
    </row>
    <row r="4" spans="1:5" x14ac:dyDescent="0.25">
      <c r="A4" s="9" t="s">
        <v>6</v>
      </c>
      <c r="B4" s="2">
        <v>377305</v>
      </c>
      <c r="C4" s="10">
        <v>4.8219178082191787</v>
      </c>
      <c r="D4" s="7">
        <f t="shared" si="0"/>
        <v>54.580010958904118</v>
      </c>
      <c r="E4" s="11">
        <f t="shared" si="1"/>
        <v>664.05679999999995</v>
      </c>
    </row>
    <row r="5" spans="1:5" x14ac:dyDescent="0.25">
      <c r="A5" s="9" t="s">
        <v>7</v>
      </c>
      <c r="B5" s="2">
        <v>264225</v>
      </c>
      <c r="C5" s="10">
        <v>4.8219178082191787</v>
      </c>
      <c r="D5" s="7">
        <f t="shared" si="0"/>
        <v>38.222136986301379</v>
      </c>
      <c r="E5" s="11">
        <f t="shared" si="1"/>
        <v>465.03600000000006</v>
      </c>
    </row>
    <row r="6" spans="1:5" x14ac:dyDescent="0.25">
      <c r="A6" s="9" t="s">
        <v>8</v>
      </c>
      <c r="B6" s="2">
        <v>470224</v>
      </c>
      <c r="C6" s="10">
        <v>4.8219178082191787</v>
      </c>
      <c r="D6" s="7">
        <f t="shared" si="0"/>
        <v>68.021444383561644</v>
      </c>
      <c r="E6" s="11">
        <f t="shared" si="1"/>
        <v>827.59424000000001</v>
      </c>
    </row>
    <row r="7" spans="1:5" x14ac:dyDescent="0.25">
      <c r="A7" s="9" t="s">
        <v>9</v>
      </c>
      <c r="B7" s="2">
        <v>512783</v>
      </c>
      <c r="C7" s="10">
        <v>4.8219178082191787</v>
      </c>
      <c r="D7" s="7">
        <f t="shared" si="0"/>
        <v>74.177924383561646</v>
      </c>
      <c r="E7" s="11">
        <f t="shared" si="1"/>
        <v>902.49807999999996</v>
      </c>
    </row>
    <row r="8" spans="1:5" x14ac:dyDescent="0.25">
      <c r="A8" s="9" t="s">
        <v>10</v>
      </c>
      <c r="B8" s="2">
        <v>418785</v>
      </c>
      <c r="C8" s="10">
        <v>4.8219178082191787</v>
      </c>
      <c r="D8" s="7">
        <f t="shared" si="0"/>
        <v>60.580405479452061</v>
      </c>
      <c r="E8" s="11">
        <f t="shared" si="1"/>
        <v>737.06160000000011</v>
      </c>
    </row>
    <row r="9" spans="1:5" x14ac:dyDescent="0.25">
      <c r="A9" s="9" t="s">
        <v>11</v>
      </c>
      <c r="B9" s="2">
        <v>263207</v>
      </c>
      <c r="C9" s="10">
        <v>4.8219178082191787</v>
      </c>
      <c r="D9" s="7">
        <f t="shared" si="0"/>
        <v>38.074875616438362</v>
      </c>
      <c r="E9" s="11">
        <f t="shared" si="1"/>
        <v>463.24432000000002</v>
      </c>
    </row>
    <row r="10" spans="1:5" x14ac:dyDescent="0.25">
      <c r="A10" s="9" t="s">
        <v>12</v>
      </c>
      <c r="B10" s="2">
        <v>201578</v>
      </c>
      <c r="C10" s="10">
        <v>4.8219178082191787</v>
      </c>
      <c r="D10" s="7">
        <f t="shared" si="0"/>
        <v>29.159776438356168</v>
      </c>
      <c r="E10" s="11">
        <f t="shared" si="1"/>
        <v>354.77728000000008</v>
      </c>
    </row>
    <row r="11" spans="1:5" x14ac:dyDescent="0.25">
      <c r="A11" s="9" t="s">
        <v>13</v>
      </c>
      <c r="B11" s="2">
        <v>208417</v>
      </c>
      <c r="C11" s="10">
        <v>4.8219178082191787</v>
      </c>
      <c r="D11" s="7">
        <f t="shared" si="0"/>
        <v>30.149089315068494</v>
      </c>
      <c r="E11" s="11">
        <f t="shared" si="1"/>
        <v>366.81392000000005</v>
      </c>
    </row>
    <row r="12" spans="1:5" x14ac:dyDescent="0.25">
      <c r="A12" s="9" t="s">
        <v>14</v>
      </c>
      <c r="B12" s="2">
        <v>112715</v>
      </c>
      <c r="C12" s="10">
        <v>4.8219178082191787</v>
      </c>
      <c r="D12" s="7">
        <f t="shared" si="0"/>
        <v>16.305073972602742</v>
      </c>
      <c r="E12" s="11">
        <f t="shared" si="1"/>
        <v>198.3784</v>
      </c>
    </row>
    <row r="13" spans="1:5" x14ac:dyDescent="0.25">
      <c r="A13" s="9" t="s">
        <v>15</v>
      </c>
      <c r="B13" s="2">
        <v>579331</v>
      </c>
      <c r="C13" s="10">
        <v>4.8219178082191787</v>
      </c>
      <c r="D13" s="7">
        <f t="shared" si="0"/>
        <v>83.80459397260276</v>
      </c>
      <c r="E13" s="11">
        <f t="shared" si="1"/>
        <v>1019.6225600000001</v>
      </c>
    </row>
    <row r="14" spans="1:5" x14ac:dyDescent="0.25">
      <c r="A14" s="9" t="s">
        <v>16</v>
      </c>
      <c r="B14" s="2">
        <v>646661</v>
      </c>
      <c r="C14" s="10">
        <v>4.8219178082191787</v>
      </c>
      <c r="D14" s="7">
        <f t="shared" si="0"/>
        <v>93.544385753424677</v>
      </c>
      <c r="E14" s="11">
        <f t="shared" si="1"/>
        <v>1138.1233600000003</v>
      </c>
    </row>
    <row r="15" spans="1:5" ht="16.5" thickBot="1" x14ac:dyDescent="0.3">
      <c r="A15" s="12" t="s">
        <v>17</v>
      </c>
      <c r="B15" s="3">
        <v>222910</v>
      </c>
      <c r="C15" s="13">
        <v>4.8219178082191787</v>
      </c>
      <c r="D15" s="7">
        <f t="shared" si="0"/>
        <v>32.245610958904116</v>
      </c>
      <c r="E15" s="14">
        <f t="shared" si="1"/>
        <v>392.32160000000005</v>
      </c>
    </row>
    <row r="16" spans="1:5" ht="16.5" thickBot="1" x14ac:dyDescent="0.3">
      <c r="A16" s="15" t="s">
        <v>18</v>
      </c>
      <c r="B16" s="16">
        <f>SUM(B2:B15)</f>
        <v>5069127</v>
      </c>
      <c r="C16" s="17"/>
      <c r="D16" s="18">
        <f>SUM(D2:D15)</f>
        <v>733.28741260273978</v>
      </c>
      <c r="E16" s="19">
        <f>SUM(E2:E15)</f>
        <v>8921.6635199999982</v>
      </c>
    </row>
    <row r="17" ht="16.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2020-03-28T06:47:41Z</dcterms:created>
  <dcterms:modified xsi:type="dcterms:W3CDTF">2020-03-28T06:53:17Z</dcterms:modified>
</cp:coreProperties>
</file>