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20715" windowHeight="94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C15"/>
  <c r="F15"/>
  <c r="G14"/>
  <c r="G15" s="1"/>
  <c r="H14"/>
  <c r="H15"/>
  <c r="I14"/>
  <c r="I15" s="1"/>
  <c r="J14"/>
  <c r="J15"/>
  <c r="E15"/>
  <c r="B15"/>
</calcChain>
</file>

<file path=xl/sharedStrings.xml><?xml version="1.0" encoding="utf-8"?>
<sst xmlns="http://schemas.openxmlformats.org/spreadsheetml/2006/main" count="15" uniqueCount="15">
  <si>
    <t>Total</t>
  </si>
  <si>
    <t>Sistem Bengkayang</t>
  </si>
  <si>
    <t>Sistem Sanggau</t>
  </si>
  <si>
    <t>Sistem Sekadau</t>
  </si>
  <si>
    <t>Sistem Melawi</t>
  </si>
  <si>
    <t>Sistem Putussibau</t>
  </si>
  <si>
    <t>Listrik Desa Tersebar</t>
  </si>
  <si>
    <t>Lokasi</t>
  </si>
  <si>
    <t>Sistem Ngabang</t>
  </si>
  <si>
    <t>Sektor Kapuas (termasuk PLTD Rental)</t>
  </si>
  <si>
    <t>Sistem Singkawang (termasuk PLTD Rental)</t>
  </si>
  <si>
    <t>Sistem Sambas (termasuk PLTD Rental)</t>
  </si>
  <si>
    <t>Sistem Sintang (termasuk PLTD Rental)</t>
  </si>
  <si>
    <t>Sistem Ketapang (termasuk PLTD Rental)</t>
  </si>
  <si>
    <t>Lainnya (PLTD Sewa + Beli dari SESCO)</t>
  </si>
</sst>
</file>

<file path=xl/styles.xml><?xml version="1.0" encoding="utf-8"?>
<styleSheet xmlns="http://schemas.openxmlformats.org/spreadsheetml/2006/main">
  <numFmts count="1">
    <numFmt numFmtId="181" formatCode="#\ ###"/>
  </numFmts>
  <fonts count="5">
    <font>
      <sz val="11"/>
      <color theme="1"/>
      <name val="Calibri"/>
      <family val="2"/>
      <charset val="1"/>
      <scheme val="minor"/>
    </font>
    <font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1" fontId="1" fillId="2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81" fontId="4" fillId="4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2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F26" sqref="F26"/>
    </sheetView>
  </sheetViews>
  <sheetFormatPr defaultRowHeight="15"/>
  <cols>
    <col min="1" max="1" width="30.28515625" style="4" bestFit="1" customWidth="1"/>
    <col min="2" max="16384" width="9.140625" style="4"/>
  </cols>
  <sheetData>
    <row r="1" spans="1:10" ht="27.75" customHeight="1">
      <c r="A1" s="5" t="s">
        <v>7</v>
      </c>
      <c r="B1" s="5">
        <v>2005</v>
      </c>
      <c r="C1" s="5">
        <v>2006</v>
      </c>
      <c r="D1" s="5">
        <v>2007</v>
      </c>
      <c r="E1" s="5">
        <v>2008</v>
      </c>
      <c r="F1" s="5">
        <v>2009</v>
      </c>
      <c r="G1" s="5">
        <v>2010</v>
      </c>
      <c r="H1" s="5">
        <v>2011</v>
      </c>
      <c r="I1" s="5">
        <v>2012</v>
      </c>
      <c r="J1" s="5">
        <v>2013</v>
      </c>
    </row>
    <row r="2" spans="1:10">
      <c r="A2" s="6" t="s">
        <v>9</v>
      </c>
      <c r="B2" s="1">
        <v>147400</v>
      </c>
      <c r="C2" s="1">
        <v>147400</v>
      </c>
      <c r="D2" s="1">
        <v>147400</v>
      </c>
      <c r="E2" s="1">
        <v>212010</v>
      </c>
      <c r="F2" s="1">
        <v>181200</v>
      </c>
      <c r="G2" s="1">
        <v>130300</v>
      </c>
      <c r="H2" s="1">
        <v>124000</v>
      </c>
      <c r="I2" s="7">
        <v>115200</v>
      </c>
      <c r="J2" s="7">
        <v>135650</v>
      </c>
    </row>
    <row r="3" spans="1:10">
      <c r="A3" s="6" t="s">
        <v>8</v>
      </c>
      <c r="B3" s="1">
        <v>5475</v>
      </c>
      <c r="C3" s="1">
        <v>5115</v>
      </c>
      <c r="D3" s="1">
        <v>4100</v>
      </c>
      <c r="E3" s="1">
        <v>6100</v>
      </c>
      <c r="F3" s="1">
        <v>6100</v>
      </c>
      <c r="G3" s="1">
        <v>4100</v>
      </c>
      <c r="H3" s="1">
        <v>4100</v>
      </c>
      <c r="I3" s="7">
        <v>3240</v>
      </c>
      <c r="J3" s="7">
        <v>1990</v>
      </c>
    </row>
    <row r="4" spans="1:10">
      <c r="A4" s="6" t="s">
        <v>10</v>
      </c>
      <c r="B4" s="2">
        <v>29685</v>
      </c>
      <c r="C4" s="2">
        <v>29685</v>
      </c>
      <c r="D4" s="1">
        <v>29685</v>
      </c>
      <c r="E4" s="2">
        <v>35580</v>
      </c>
      <c r="F4" s="2">
        <v>33685</v>
      </c>
      <c r="G4" s="2">
        <v>23985</v>
      </c>
      <c r="H4" s="2">
        <v>17800</v>
      </c>
      <c r="I4" s="8">
        <v>20600</v>
      </c>
      <c r="J4" s="8">
        <v>0</v>
      </c>
    </row>
    <row r="5" spans="1:10">
      <c r="A5" s="6" t="s">
        <v>11</v>
      </c>
      <c r="B5" s="3">
        <v>13119</v>
      </c>
      <c r="C5" s="3">
        <v>13119</v>
      </c>
      <c r="D5" s="9">
        <v>15895</v>
      </c>
      <c r="E5" s="3">
        <v>13180</v>
      </c>
      <c r="F5" s="3">
        <v>12395</v>
      </c>
      <c r="G5" s="3">
        <v>8095</v>
      </c>
      <c r="H5" s="3">
        <v>8095</v>
      </c>
      <c r="I5" s="10">
        <v>8075</v>
      </c>
      <c r="J5" s="10">
        <v>7475</v>
      </c>
    </row>
    <row r="6" spans="1:10">
      <c r="A6" s="6" t="s">
        <v>1</v>
      </c>
      <c r="B6" s="2">
        <v>2250</v>
      </c>
      <c r="C6" s="2">
        <v>2250</v>
      </c>
      <c r="D6" s="1">
        <v>2305</v>
      </c>
      <c r="E6" s="2">
        <v>2305</v>
      </c>
      <c r="F6" s="2">
        <v>1850</v>
      </c>
      <c r="G6" s="2">
        <v>1600</v>
      </c>
      <c r="H6" s="2">
        <v>1600</v>
      </c>
      <c r="I6" s="8">
        <v>1795</v>
      </c>
      <c r="J6" s="8">
        <v>1795</v>
      </c>
    </row>
    <row r="7" spans="1:10">
      <c r="A7" s="6" t="s">
        <v>2</v>
      </c>
      <c r="B7" s="2">
        <v>10095</v>
      </c>
      <c r="C7" s="2">
        <v>10000</v>
      </c>
      <c r="D7" s="1">
        <v>14000</v>
      </c>
      <c r="E7" s="2">
        <v>19700</v>
      </c>
      <c r="F7" s="2">
        <v>13398</v>
      </c>
      <c r="G7" s="2">
        <v>6370</v>
      </c>
      <c r="H7" s="2">
        <v>6820</v>
      </c>
      <c r="I7" s="8">
        <v>6820</v>
      </c>
      <c r="J7" s="8">
        <v>6820</v>
      </c>
    </row>
    <row r="8" spans="1:10">
      <c r="A8" s="6" t="s">
        <v>3</v>
      </c>
      <c r="B8" s="2">
        <v>3390</v>
      </c>
      <c r="C8" s="2">
        <v>2100</v>
      </c>
      <c r="D8" s="1">
        <v>1600</v>
      </c>
      <c r="E8" s="2">
        <v>1600</v>
      </c>
      <c r="F8" s="2">
        <v>1600</v>
      </c>
      <c r="G8" s="2">
        <v>1600</v>
      </c>
      <c r="H8" s="2">
        <v>1200</v>
      </c>
      <c r="I8" s="8">
        <v>1200</v>
      </c>
      <c r="J8" s="8">
        <v>2500</v>
      </c>
    </row>
    <row r="9" spans="1:10">
      <c r="A9" s="6" t="s">
        <v>12</v>
      </c>
      <c r="B9" s="2">
        <v>12535</v>
      </c>
      <c r="C9" s="2">
        <v>12702</v>
      </c>
      <c r="D9" s="1">
        <v>15702</v>
      </c>
      <c r="E9" s="2">
        <v>22150</v>
      </c>
      <c r="F9" s="2">
        <v>16805</v>
      </c>
      <c r="G9" s="2">
        <v>9845</v>
      </c>
      <c r="H9" s="2">
        <v>10305</v>
      </c>
      <c r="I9" s="8">
        <v>10790</v>
      </c>
      <c r="J9" s="8">
        <v>10825</v>
      </c>
    </row>
    <row r="10" spans="1:10">
      <c r="A10" s="6" t="s">
        <v>4</v>
      </c>
      <c r="B10" s="2">
        <v>3639</v>
      </c>
      <c r="C10" s="2">
        <v>3639</v>
      </c>
      <c r="D10" s="1">
        <v>7146</v>
      </c>
      <c r="E10" s="2">
        <v>7488</v>
      </c>
      <c r="F10" s="2">
        <v>5338</v>
      </c>
      <c r="G10" s="2">
        <v>1810</v>
      </c>
      <c r="H10" s="2">
        <v>1664</v>
      </c>
      <c r="I10" s="8">
        <v>750</v>
      </c>
      <c r="J10" s="8">
        <v>750</v>
      </c>
    </row>
    <row r="11" spans="1:10">
      <c r="A11" s="6" t="s">
        <v>5</v>
      </c>
      <c r="B11" s="2">
        <v>5782</v>
      </c>
      <c r="C11" s="2">
        <v>4368</v>
      </c>
      <c r="D11" s="1">
        <v>7950</v>
      </c>
      <c r="E11" s="3">
        <v>9700</v>
      </c>
      <c r="F11" s="3">
        <v>7090</v>
      </c>
      <c r="G11" s="3">
        <v>2850</v>
      </c>
      <c r="H11" s="2">
        <v>2850</v>
      </c>
      <c r="I11" s="8">
        <v>2490</v>
      </c>
      <c r="J11" s="8">
        <v>1990</v>
      </c>
    </row>
    <row r="12" spans="1:10">
      <c r="A12" s="6" t="s">
        <v>13</v>
      </c>
      <c r="B12" s="2">
        <v>17048</v>
      </c>
      <c r="C12" s="2">
        <v>17068</v>
      </c>
      <c r="D12" s="1">
        <v>17068</v>
      </c>
      <c r="E12" s="2">
        <v>17068</v>
      </c>
      <c r="F12" s="3">
        <v>21068</v>
      </c>
      <c r="G12" s="3">
        <v>14068</v>
      </c>
      <c r="H12" s="3">
        <v>14068</v>
      </c>
      <c r="I12" s="10">
        <v>14068</v>
      </c>
      <c r="J12" s="10">
        <v>14068</v>
      </c>
    </row>
    <row r="13" spans="1:10">
      <c r="A13" s="6" t="s">
        <v>6</v>
      </c>
      <c r="B13" s="2">
        <v>33278</v>
      </c>
      <c r="C13" s="2">
        <v>34773</v>
      </c>
      <c r="D13" s="1">
        <v>30702</v>
      </c>
      <c r="E13" s="2">
        <v>30877</v>
      </c>
      <c r="F13" s="2">
        <v>35273</v>
      </c>
      <c r="G13" s="2">
        <v>35898</v>
      </c>
      <c r="H13" s="2">
        <v>37988</v>
      </c>
      <c r="I13" s="8">
        <v>38033</v>
      </c>
      <c r="J13" s="8">
        <v>37119</v>
      </c>
    </row>
    <row r="14" spans="1:10">
      <c r="A14" s="6" t="s">
        <v>14</v>
      </c>
      <c r="B14" s="2">
        <v>0</v>
      </c>
      <c r="C14" s="2">
        <v>0</v>
      </c>
      <c r="D14" s="1">
        <v>0</v>
      </c>
      <c r="E14" s="2">
        <v>0</v>
      </c>
      <c r="F14" s="2">
        <v>0</v>
      </c>
      <c r="G14" s="2">
        <f>124600+400</f>
        <v>125000</v>
      </c>
      <c r="H14" s="2">
        <f>190740+400</f>
        <v>191140</v>
      </c>
      <c r="I14" s="8">
        <f>208463+7200</f>
        <v>215663</v>
      </c>
      <c r="J14" s="8">
        <f>246973+7600</f>
        <v>254573</v>
      </c>
    </row>
    <row r="15" spans="1:10">
      <c r="A15" s="11" t="s">
        <v>0</v>
      </c>
      <c r="B15" s="12">
        <f>SUM(B2:B13)</f>
        <v>283696</v>
      </c>
      <c r="C15" s="12">
        <f>SUM(C2:C14)</f>
        <v>282219</v>
      </c>
      <c r="D15" s="12">
        <f>SUM(D2:D14)</f>
        <v>293553</v>
      </c>
      <c r="E15" s="13">
        <f>SUM(E2:E13)</f>
        <v>377758</v>
      </c>
      <c r="F15" s="13">
        <f>SUM(F2:F13)</f>
        <v>335802</v>
      </c>
      <c r="G15" s="13">
        <f>SUM(G2:G14)</f>
        <v>365521</v>
      </c>
      <c r="H15" s="13">
        <f>SUM(H2:H14)</f>
        <v>421630</v>
      </c>
      <c r="I15" s="14">
        <f>SUM(I2:I14)</f>
        <v>438724</v>
      </c>
      <c r="J15" s="14">
        <f>SUM(J2:J14)</f>
        <v>475555</v>
      </c>
    </row>
  </sheetData>
  <pageMargins left="0.7" right="0.7" top="0.75" bottom="0.75" header="0.3" footer="0.3"/>
  <pageSetup paperSize="9" orientation="portrait" horizontalDpi="4294967292" verticalDpi="0" r:id="rId1"/>
  <webPublishItems count="2">
    <webPublishItem id="18104" divId="eng_07_14_18104" sourceType="range" sourceRef="A1:I15" destinationFile="F:\Icil\Update_Edit website\september\Bab 6\eng_07_14.htm"/>
    <webPublishItem id="25783" divId="indo_07_14_25783" sourceType="range" sourceRef="A1:I15" destinationFile="F:\Icil\Update_Edit website\september\Bab 6\indo_07_1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pc</cp:lastModifiedBy>
  <dcterms:created xsi:type="dcterms:W3CDTF">2014-09-17T03:46:37Z</dcterms:created>
  <dcterms:modified xsi:type="dcterms:W3CDTF">2019-04-09T03:36:55Z</dcterms:modified>
</cp:coreProperties>
</file>