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EN DATA\BPS Prov. Kalbar\Konsumsi &amp; Pengeluaran\"/>
    </mc:Choice>
  </mc:AlternateContent>
  <xr:revisionPtr revIDLastSave="0" documentId="13_ncr:40009_{619F0EF8-77C3-44F5-9AF0-0D058F0A9795}" xr6:coauthVersionLast="43" xr6:coauthVersionMax="43" xr10:uidLastSave="{00000000-0000-0000-0000-000000000000}"/>
  <bookViews>
    <workbookView xWindow="-120" yWindow="-120" windowWidth="29040" windowHeight="15840"/>
  </bookViews>
  <sheets>
    <sheet name="konsumsi dan pengeluar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D24" i="1"/>
  <c r="E17" i="1"/>
  <c r="F17" i="1"/>
  <c r="G17" i="1"/>
  <c r="H17" i="1"/>
  <c r="I17" i="1"/>
  <c r="J17" i="1"/>
  <c r="D17" i="1"/>
  <c r="E2" i="1"/>
  <c r="F2" i="1"/>
  <c r="G2" i="1"/>
  <c r="H2" i="1"/>
  <c r="I2" i="1"/>
  <c r="J2" i="1"/>
  <c r="D2" i="1"/>
</calcChain>
</file>

<file path=xl/sharedStrings.xml><?xml version="1.0" encoding="utf-8"?>
<sst xmlns="http://schemas.openxmlformats.org/spreadsheetml/2006/main" count="33" uniqueCount="33">
  <si>
    <t>&lt;100.000</t>
  </si>
  <si>
    <t>MAKANAN</t>
  </si>
  <si>
    <r>
      <t xml:space="preserve">Padi-padian / </t>
    </r>
    <r>
      <rPr>
        <i/>
        <sz val="9"/>
        <color indexed="8"/>
        <rFont val="Calibri"/>
        <family val="2"/>
      </rPr>
      <t>Cereals</t>
    </r>
  </si>
  <si>
    <r>
      <t>Umbi-umbian /</t>
    </r>
    <r>
      <rPr>
        <i/>
        <sz val="9"/>
        <color indexed="8"/>
        <rFont val="Calibri"/>
        <family val="2"/>
      </rPr>
      <t xml:space="preserve"> Tubers</t>
    </r>
  </si>
  <si>
    <r>
      <t>I k a n /</t>
    </r>
    <r>
      <rPr>
        <i/>
        <sz val="9"/>
        <color indexed="8"/>
        <rFont val="Calibri"/>
        <family val="2"/>
      </rPr>
      <t xml:space="preserve"> F i s h</t>
    </r>
  </si>
  <si>
    <r>
      <t xml:space="preserve">D a g i n g / </t>
    </r>
    <r>
      <rPr>
        <i/>
        <sz val="9"/>
        <color indexed="8"/>
        <rFont val="Calibri"/>
        <family val="2"/>
      </rPr>
      <t>Meat</t>
    </r>
  </si>
  <si>
    <r>
      <t xml:space="preserve">Telur dan Susu / </t>
    </r>
    <r>
      <rPr>
        <i/>
        <sz val="9"/>
        <color indexed="8"/>
        <rFont val="Calibri"/>
        <family val="2"/>
      </rPr>
      <t>Eggs and Milk</t>
    </r>
  </si>
  <si>
    <r>
      <t xml:space="preserve">Sayur-sayuran / </t>
    </r>
    <r>
      <rPr>
        <i/>
        <sz val="9"/>
        <color indexed="8"/>
        <rFont val="Calibri"/>
        <family val="2"/>
      </rPr>
      <t>Vegetables</t>
    </r>
  </si>
  <si>
    <r>
      <t xml:space="preserve">Kacangan-kacangan / </t>
    </r>
    <r>
      <rPr>
        <i/>
        <sz val="9"/>
        <color indexed="8"/>
        <rFont val="Calibri"/>
        <family val="2"/>
      </rPr>
      <t>Legumens</t>
    </r>
  </si>
  <si>
    <r>
      <t>Buah-buahan /</t>
    </r>
    <r>
      <rPr>
        <i/>
        <sz val="9"/>
        <color indexed="8"/>
        <rFont val="Calibri"/>
        <family val="2"/>
      </rPr>
      <t xml:space="preserve"> Fruit</t>
    </r>
  </si>
  <si>
    <r>
      <t>Minyak dan Lemak /</t>
    </r>
    <r>
      <rPr>
        <i/>
        <sz val="9"/>
        <color indexed="8"/>
        <rFont val="Calibri"/>
        <family val="2"/>
      </rPr>
      <t xml:space="preserve"> Oil and Fats</t>
    </r>
  </si>
  <si>
    <r>
      <t xml:space="preserve">Konsumsi Lainnya </t>
    </r>
    <r>
      <rPr>
        <i/>
        <sz val="9"/>
        <color indexed="8"/>
        <rFont val="Calibri"/>
        <family val="2"/>
      </rPr>
      <t>/ Misce</t>
    </r>
    <r>
      <rPr>
        <b/>
        <i/>
        <sz val="9"/>
        <color indexed="8"/>
        <rFont val="Calibri"/>
        <family val="2"/>
      </rPr>
      <t>l</t>
    </r>
    <r>
      <rPr>
        <i/>
        <sz val="9"/>
        <color indexed="8"/>
        <rFont val="Calibri"/>
        <family val="2"/>
      </rPr>
      <t>aneous Food Items</t>
    </r>
  </si>
  <si>
    <t>Tembakau</t>
  </si>
  <si>
    <t>NON MAKANAN</t>
  </si>
  <si>
    <t>Perumahan dan Fasilitas Rumah Tangga</t>
  </si>
  <si>
    <t>Barang dan Jasa</t>
  </si>
  <si>
    <t>Pakaian, Alas Kaki dan Tutup Kepala</t>
  </si>
  <si>
    <t>Barang-Barang Tahan Lama</t>
  </si>
  <si>
    <t>Pajak dan Asuransi</t>
  </si>
  <si>
    <t>Keperluan Pesta</t>
  </si>
  <si>
    <t>TOTAL</t>
  </si>
  <si>
    <t xml:space="preserve">Makanan dan Minuman Jadi </t>
  </si>
  <si>
    <t>Kelompok Bahan Makanan (Food Group)</t>
  </si>
  <si>
    <t>1000000 dan lebih</t>
  </si>
  <si>
    <t>Rata-Rata per Kapita</t>
  </si>
  <si>
    <t>100.000 -1093.3323</t>
  </si>
  <si>
    <t>150.000 -1268</t>
  </si>
  <si>
    <t>200.000 -1442</t>
  </si>
  <si>
    <t>300.000 -1616</t>
  </si>
  <si>
    <t>500.000 -1790</t>
  </si>
  <si>
    <t>750.000 - 1965</t>
  </si>
  <si>
    <r>
      <t xml:space="preserve">Bahan Minuman / </t>
    </r>
    <r>
      <rPr>
        <i/>
        <sz val="9"/>
        <color indexed="8"/>
        <rFont val="Calibri"/>
        <family val="2"/>
      </rPr>
      <t>Beverage Stuffs</t>
    </r>
  </si>
  <si>
    <r>
      <t xml:space="preserve">Bumbu-bumbuan / </t>
    </r>
    <r>
      <rPr>
        <i/>
        <sz val="9"/>
        <color indexed="8"/>
        <rFont val="Calibri"/>
        <family val="2"/>
      </rPr>
      <t>Spices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</si>
</sst>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1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38DD5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6" applyNumberFormat="0" applyAlignment="0" applyProtection="0"/>
    <xf numFmtId="0" fontId="7" fillId="28" borderId="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6" applyNumberFormat="0" applyAlignment="0" applyProtection="0"/>
    <xf numFmtId="0" fontId="14" fillId="0" borderId="11" applyNumberFormat="0" applyFill="0" applyAlignment="0" applyProtection="0"/>
    <xf numFmtId="0" fontId="15" fillId="31" borderId="0" applyNumberFormat="0" applyBorder="0" applyAlignment="0" applyProtection="0"/>
    <xf numFmtId="0" fontId="3" fillId="32" borderId="12" applyNumberFormat="0" applyFont="0" applyAlignment="0" applyProtection="0"/>
    <xf numFmtId="0" fontId="16" fillId="2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20" fillId="0" borderId="0" xfId="0" applyFont="1"/>
    <xf numFmtId="0" fontId="22" fillId="0" borderId="0" xfId="0" applyFont="1"/>
    <xf numFmtId="0" fontId="22" fillId="34" borderId="3" xfId="0" applyFont="1" applyFill="1" applyBorder="1" applyAlignment="1">
      <alignment horizontal="left"/>
    </xf>
    <xf numFmtId="0" fontId="20" fillId="34" borderId="3" xfId="0" applyFont="1" applyFill="1" applyBorder="1" applyAlignment="1">
      <alignment vertical="center"/>
    </xf>
    <xf numFmtId="0" fontId="20" fillId="34" borderId="3" xfId="0" applyFont="1" applyFill="1" applyBorder="1"/>
    <xf numFmtId="0" fontId="22" fillId="34" borderId="3" xfId="0" applyFont="1" applyFill="1" applyBorder="1" applyAlignment="1">
      <alignment vertical="center"/>
    </xf>
    <xf numFmtId="3" fontId="0" fillId="0" borderId="0" xfId="0" applyNumberFormat="1"/>
    <xf numFmtId="0" fontId="21" fillId="33" borderId="1" xfId="0" applyFont="1" applyFill="1" applyBorder="1" applyAlignment="1">
      <alignment horizontal="center" vertical="center"/>
    </xf>
    <xf numFmtId="0" fontId="21" fillId="33" borderId="5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horizontal="center" vertical="center" wrapText="1"/>
    </xf>
    <xf numFmtId="3" fontId="21" fillId="3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4" xfId="0" quotePrefix="1" applyNumberFormat="1" applyFont="1" applyBorder="1" applyAlignment="1">
      <alignment horizontal="center"/>
    </xf>
    <xf numFmtId="0" fontId="22" fillId="0" borderId="4" xfId="0" applyNumberFormat="1" applyFont="1" applyBorder="1"/>
    <xf numFmtId="0" fontId="20" fillId="0" borderId="4" xfId="0" applyNumberFormat="1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N20" sqref="N20"/>
    </sheetView>
  </sheetViews>
  <sheetFormatPr defaultRowHeight="15" x14ac:dyDescent="0.25"/>
  <cols>
    <col min="1" max="1" width="38.42578125" style="1" customWidth="1"/>
    <col min="4" max="8" width="9" style="7" bestFit="1" customWidth="1"/>
    <col min="9" max="9" width="9.140625" style="7" bestFit="1" customWidth="1"/>
    <col min="10" max="10" width="8.85546875" style="7" customWidth="1"/>
  </cols>
  <sheetData>
    <row r="1" spans="1:10" s="12" customFormat="1" ht="30" customHeight="1" x14ac:dyDescent="0.25">
      <c r="A1" s="8" t="s">
        <v>22</v>
      </c>
      <c r="B1" s="9" t="s">
        <v>0</v>
      </c>
      <c r="C1" s="10" t="s">
        <v>25</v>
      </c>
      <c r="D1" s="11" t="s">
        <v>26</v>
      </c>
      <c r="E1" s="11" t="s">
        <v>27</v>
      </c>
      <c r="F1" s="11" t="s">
        <v>28</v>
      </c>
      <c r="G1" s="11" t="s">
        <v>29</v>
      </c>
      <c r="H1" s="11" t="s">
        <v>30</v>
      </c>
      <c r="I1" s="11" t="s">
        <v>23</v>
      </c>
      <c r="J1" s="11" t="s">
        <v>24</v>
      </c>
    </row>
    <row r="2" spans="1:10" s="1" customFormat="1" ht="12" customHeight="1" x14ac:dyDescent="0.2">
      <c r="A2" s="3" t="s">
        <v>1</v>
      </c>
      <c r="B2" s="13">
        <v>0</v>
      </c>
      <c r="C2" s="13">
        <v>0</v>
      </c>
      <c r="D2" s="14">
        <f>SUM(D3:D16)</f>
        <v>274013</v>
      </c>
      <c r="E2" s="14">
        <f t="shared" ref="E2:J2" si="0">SUM(E3:E16)</f>
        <v>311702</v>
      </c>
      <c r="F2" s="14">
        <f t="shared" si="0"/>
        <v>303564</v>
      </c>
      <c r="G2" s="14">
        <f t="shared" si="0"/>
        <v>340474</v>
      </c>
      <c r="H2" s="14">
        <f t="shared" si="0"/>
        <v>370327</v>
      </c>
      <c r="I2" s="14">
        <f t="shared" si="0"/>
        <v>396819</v>
      </c>
      <c r="J2" s="14">
        <f t="shared" si="0"/>
        <v>321250</v>
      </c>
    </row>
    <row r="3" spans="1:10" s="1" customFormat="1" ht="12" customHeight="1" x14ac:dyDescent="0.2">
      <c r="A3" s="4" t="s">
        <v>2</v>
      </c>
      <c r="B3" s="13">
        <v>0</v>
      </c>
      <c r="C3" s="13">
        <v>0</v>
      </c>
      <c r="D3" s="15">
        <v>47692</v>
      </c>
      <c r="E3" s="15">
        <v>96186</v>
      </c>
      <c r="F3" s="15">
        <v>88921</v>
      </c>
      <c r="G3" s="15">
        <v>87986</v>
      </c>
      <c r="H3" s="15">
        <v>104372</v>
      </c>
      <c r="I3" s="15">
        <v>179587</v>
      </c>
      <c r="J3" s="15">
        <v>89301</v>
      </c>
    </row>
    <row r="4" spans="1:10" s="1" customFormat="1" ht="12" customHeight="1" x14ac:dyDescent="0.2">
      <c r="A4" s="4" t="s">
        <v>3</v>
      </c>
      <c r="B4" s="13">
        <v>0</v>
      </c>
      <c r="C4" s="13">
        <v>0</v>
      </c>
      <c r="D4" s="15">
        <v>31505</v>
      </c>
      <c r="E4" s="15">
        <v>6205</v>
      </c>
      <c r="F4" s="15">
        <v>6236</v>
      </c>
      <c r="G4" s="15">
        <v>10932</v>
      </c>
      <c r="H4" s="15">
        <v>11631</v>
      </c>
      <c r="I4" s="15">
        <v>11179</v>
      </c>
      <c r="J4" s="15">
        <v>9539</v>
      </c>
    </row>
    <row r="5" spans="1:10" s="1" customFormat="1" ht="12" customHeight="1" x14ac:dyDescent="0.2">
      <c r="A5" s="4" t="s">
        <v>4</v>
      </c>
      <c r="B5" s="13">
        <v>0</v>
      </c>
      <c r="C5" s="13">
        <v>0</v>
      </c>
      <c r="D5" s="15">
        <v>0</v>
      </c>
      <c r="E5" s="15">
        <v>2554</v>
      </c>
      <c r="F5" s="15">
        <v>2975</v>
      </c>
      <c r="G5" s="15">
        <v>4031</v>
      </c>
      <c r="H5" s="15">
        <v>3733</v>
      </c>
      <c r="I5" s="15">
        <v>2071</v>
      </c>
      <c r="J5" s="15">
        <v>3173</v>
      </c>
    </row>
    <row r="6" spans="1:10" s="1" customFormat="1" ht="12" customHeight="1" x14ac:dyDescent="0.2">
      <c r="A6" s="4" t="s">
        <v>5</v>
      </c>
      <c r="B6" s="13">
        <v>0</v>
      </c>
      <c r="C6" s="13">
        <v>0</v>
      </c>
      <c r="D6" s="15">
        <v>24920</v>
      </c>
      <c r="E6" s="15">
        <v>13695</v>
      </c>
      <c r="F6" s="15">
        <v>19856</v>
      </c>
      <c r="G6" s="15">
        <v>19774</v>
      </c>
      <c r="H6" s="15">
        <v>15548</v>
      </c>
      <c r="I6" s="15">
        <v>16646</v>
      </c>
      <c r="J6" s="15">
        <v>18192</v>
      </c>
    </row>
    <row r="7" spans="1:10" s="1" customFormat="1" ht="12" customHeight="1" x14ac:dyDescent="0.2">
      <c r="A7" s="4" t="s">
        <v>6</v>
      </c>
      <c r="B7" s="13">
        <v>0</v>
      </c>
      <c r="C7" s="13">
        <v>0</v>
      </c>
      <c r="D7" s="15">
        <v>0</v>
      </c>
      <c r="E7" s="15">
        <v>6198</v>
      </c>
      <c r="F7" s="15">
        <v>5473</v>
      </c>
      <c r="G7" s="15">
        <v>5778</v>
      </c>
      <c r="H7" s="15">
        <v>3266</v>
      </c>
      <c r="I7" s="15">
        <v>4225</v>
      </c>
      <c r="J7" s="15">
        <v>4978</v>
      </c>
    </row>
    <row r="8" spans="1:10" s="1" customFormat="1" ht="12" customHeight="1" x14ac:dyDescent="0.2">
      <c r="A8" s="4" t="s">
        <v>7</v>
      </c>
      <c r="B8" s="13">
        <v>0</v>
      </c>
      <c r="C8" s="13">
        <v>0</v>
      </c>
      <c r="D8" s="15">
        <v>0</v>
      </c>
      <c r="E8" s="15">
        <v>4981</v>
      </c>
      <c r="F8" s="15">
        <v>9456</v>
      </c>
      <c r="G8" s="15">
        <v>11559</v>
      </c>
      <c r="H8" s="15">
        <v>17242</v>
      </c>
      <c r="I8" s="15">
        <v>9036</v>
      </c>
      <c r="J8" s="15">
        <v>10905</v>
      </c>
    </row>
    <row r="9" spans="1:10" s="1" customFormat="1" ht="12" customHeight="1" x14ac:dyDescent="0.2">
      <c r="A9" s="4" t="s">
        <v>8</v>
      </c>
      <c r="B9" s="13">
        <v>0</v>
      </c>
      <c r="C9" s="13">
        <v>0</v>
      </c>
      <c r="D9" s="15">
        <v>17506</v>
      </c>
      <c r="E9" s="15">
        <v>33402</v>
      </c>
      <c r="F9" s="15">
        <v>40789</v>
      </c>
      <c r="G9" s="15">
        <v>48250</v>
      </c>
      <c r="H9" s="15">
        <v>51171</v>
      </c>
      <c r="I9" s="15">
        <v>44878</v>
      </c>
      <c r="J9" s="15">
        <v>45266</v>
      </c>
    </row>
    <row r="10" spans="1:10" s="1" customFormat="1" ht="12" customHeight="1" x14ac:dyDescent="0.2">
      <c r="A10" s="4" t="s">
        <v>9</v>
      </c>
      <c r="B10" s="13">
        <v>0</v>
      </c>
      <c r="C10" s="13">
        <v>0</v>
      </c>
      <c r="D10" s="15">
        <v>0</v>
      </c>
      <c r="E10" s="15">
        <v>8921</v>
      </c>
      <c r="F10" s="15">
        <v>6953</v>
      </c>
      <c r="G10" s="15">
        <v>9342</v>
      </c>
      <c r="H10" s="15">
        <v>9108</v>
      </c>
      <c r="I10" s="15">
        <v>7312</v>
      </c>
      <c r="J10" s="15">
        <v>8124</v>
      </c>
    </row>
    <row r="11" spans="1:10" s="1" customFormat="1" ht="12" customHeight="1" x14ac:dyDescent="0.2">
      <c r="A11" s="4" t="s">
        <v>10</v>
      </c>
      <c r="B11" s="13">
        <v>0</v>
      </c>
      <c r="C11" s="13">
        <v>0</v>
      </c>
      <c r="D11" s="15">
        <v>0</v>
      </c>
      <c r="E11" s="15">
        <v>7092</v>
      </c>
      <c r="F11" s="15">
        <v>4910</v>
      </c>
      <c r="G11" s="15">
        <v>7170</v>
      </c>
      <c r="H11" s="15">
        <v>12620</v>
      </c>
      <c r="I11" s="15">
        <v>4080</v>
      </c>
      <c r="J11" s="15">
        <v>6667</v>
      </c>
    </row>
    <row r="12" spans="1:10" s="1" customFormat="1" ht="12" customHeight="1" x14ac:dyDescent="0.2">
      <c r="A12" s="4" t="s">
        <v>31</v>
      </c>
      <c r="B12" s="13">
        <v>0</v>
      </c>
      <c r="C12" s="13">
        <v>0</v>
      </c>
      <c r="D12" s="15">
        <v>5693</v>
      </c>
      <c r="E12" s="15">
        <v>10203</v>
      </c>
      <c r="F12" s="15">
        <v>8697</v>
      </c>
      <c r="G12" s="15">
        <v>13048</v>
      </c>
      <c r="H12" s="15">
        <v>8763</v>
      </c>
      <c r="I12" s="15">
        <v>6991</v>
      </c>
      <c r="J12" s="15">
        <v>9666</v>
      </c>
    </row>
    <row r="13" spans="1:10" s="1" customFormat="1" ht="12" customHeight="1" x14ac:dyDescent="0.2">
      <c r="A13" s="4" t="s">
        <v>32</v>
      </c>
      <c r="B13" s="13">
        <v>0</v>
      </c>
      <c r="C13" s="13">
        <v>0</v>
      </c>
      <c r="D13" s="15">
        <v>54514</v>
      </c>
      <c r="E13" s="15">
        <v>11018</v>
      </c>
      <c r="F13" s="15">
        <v>19213</v>
      </c>
      <c r="G13" s="15">
        <v>17910</v>
      </c>
      <c r="H13" s="15">
        <v>17220</v>
      </c>
      <c r="I13" s="15">
        <v>14918</v>
      </c>
      <c r="J13" s="15">
        <v>17323</v>
      </c>
    </row>
    <row r="14" spans="1:10" s="1" customFormat="1" ht="12" customHeight="1" x14ac:dyDescent="0.2">
      <c r="A14" s="4" t="s">
        <v>11</v>
      </c>
      <c r="B14" s="13">
        <v>0</v>
      </c>
      <c r="C14" s="13">
        <v>0</v>
      </c>
      <c r="D14" s="15">
        <v>34437</v>
      </c>
      <c r="E14" s="15">
        <v>49129</v>
      </c>
      <c r="F14" s="15">
        <v>41509</v>
      </c>
      <c r="G14" s="15">
        <v>50958</v>
      </c>
      <c r="H14" s="15">
        <v>52585</v>
      </c>
      <c r="I14" s="15">
        <v>40827</v>
      </c>
      <c r="J14" s="15">
        <v>42632</v>
      </c>
    </row>
    <row r="15" spans="1:10" s="2" customFormat="1" ht="12" customHeight="1" x14ac:dyDescent="0.2">
      <c r="A15" s="4" t="s">
        <v>21</v>
      </c>
      <c r="B15" s="13">
        <v>0</v>
      </c>
      <c r="C15" s="13">
        <v>0</v>
      </c>
      <c r="D15" s="15">
        <v>57746</v>
      </c>
      <c r="E15" s="15">
        <v>56447</v>
      </c>
      <c r="F15" s="15">
        <v>41654</v>
      </c>
      <c r="G15" s="15">
        <v>48047</v>
      </c>
      <c r="H15" s="15">
        <v>56209</v>
      </c>
      <c r="I15" s="15">
        <v>50835</v>
      </c>
      <c r="J15" s="15">
        <v>49580</v>
      </c>
    </row>
    <row r="16" spans="1:10" s="1" customFormat="1" ht="12" customHeight="1" x14ac:dyDescent="0.2">
      <c r="A16" s="5" t="s">
        <v>12</v>
      </c>
      <c r="B16" s="13">
        <v>0</v>
      </c>
      <c r="C16" s="13">
        <v>0</v>
      </c>
      <c r="D16" s="15">
        <v>0</v>
      </c>
      <c r="E16" s="15">
        <v>5671</v>
      </c>
      <c r="F16" s="15">
        <v>6922</v>
      </c>
      <c r="G16" s="15">
        <v>5689</v>
      </c>
      <c r="H16" s="15">
        <v>6859</v>
      </c>
      <c r="I16" s="15">
        <v>4234</v>
      </c>
      <c r="J16" s="15">
        <v>5904</v>
      </c>
    </row>
    <row r="17" spans="1:10" s="1" customFormat="1" ht="12" customHeight="1" x14ac:dyDescent="0.2">
      <c r="A17" s="6" t="s">
        <v>13</v>
      </c>
      <c r="B17" s="13">
        <v>0</v>
      </c>
      <c r="C17" s="13">
        <v>0</v>
      </c>
      <c r="D17" s="14">
        <f>SUM(D18:D23)</f>
        <v>54094</v>
      </c>
      <c r="E17" s="14">
        <f t="shared" ref="E17:J17" si="1">SUM(E18:E23)</f>
        <v>87098</v>
      </c>
      <c r="F17" s="14">
        <f t="shared" si="1"/>
        <v>126165</v>
      </c>
      <c r="G17" s="14">
        <f t="shared" si="1"/>
        <v>246000</v>
      </c>
      <c r="H17" s="14">
        <f t="shared" si="1"/>
        <v>373155</v>
      </c>
      <c r="I17" s="14">
        <f t="shared" si="1"/>
        <v>1056894</v>
      </c>
      <c r="J17" s="14">
        <f t="shared" si="1"/>
        <v>392145</v>
      </c>
    </row>
    <row r="18" spans="1:10" s="1" customFormat="1" ht="12" customHeight="1" x14ac:dyDescent="0.2">
      <c r="A18" s="5" t="s">
        <v>14</v>
      </c>
      <c r="B18" s="13">
        <v>0</v>
      </c>
      <c r="C18" s="13">
        <v>0</v>
      </c>
      <c r="D18" s="15">
        <v>6386</v>
      </c>
      <c r="E18" s="15">
        <v>23382</v>
      </c>
      <c r="F18" s="15">
        <v>33945</v>
      </c>
      <c r="G18" s="15">
        <v>62410</v>
      </c>
      <c r="H18" s="15">
        <v>106169</v>
      </c>
      <c r="I18" s="15">
        <v>263119</v>
      </c>
      <c r="J18" s="15">
        <v>100810</v>
      </c>
    </row>
    <row r="19" spans="1:10" s="1" customFormat="1" ht="12" customHeight="1" x14ac:dyDescent="0.2">
      <c r="A19" s="5" t="s">
        <v>15</v>
      </c>
      <c r="B19" s="13">
        <v>0</v>
      </c>
      <c r="C19" s="13">
        <v>0</v>
      </c>
      <c r="D19" s="15">
        <v>7372</v>
      </c>
      <c r="E19" s="15">
        <v>18272</v>
      </c>
      <c r="F19" s="15">
        <v>25882</v>
      </c>
      <c r="G19" s="15">
        <v>55787</v>
      </c>
      <c r="H19" s="15">
        <v>82332</v>
      </c>
      <c r="I19" s="15">
        <v>254461</v>
      </c>
      <c r="J19" s="15">
        <v>90794</v>
      </c>
    </row>
    <row r="20" spans="1:10" s="1" customFormat="1" ht="12" customHeight="1" x14ac:dyDescent="0.2">
      <c r="A20" s="5" t="s">
        <v>16</v>
      </c>
      <c r="B20" s="13">
        <v>0</v>
      </c>
      <c r="C20" s="13">
        <v>0</v>
      </c>
      <c r="D20" s="15">
        <v>29357</v>
      </c>
      <c r="E20" s="15">
        <v>23145</v>
      </c>
      <c r="F20" s="15">
        <v>34520</v>
      </c>
      <c r="G20" s="15">
        <v>69544</v>
      </c>
      <c r="H20" s="15">
        <v>100100</v>
      </c>
      <c r="I20" s="15">
        <v>303673</v>
      </c>
      <c r="J20" s="15">
        <v>110694</v>
      </c>
    </row>
    <row r="21" spans="1:10" s="1" customFormat="1" ht="12" customHeight="1" x14ac:dyDescent="0.2">
      <c r="A21" s="5" t="s">
        <v>17</v>
      </c>
      <c r="B21" s="13">
        <v>0</v>
      </c>
      <c r="C21" s="13">
        <v>0</v>
      </c>
      <c r="D21" s="15">
        <v>6116</v>
      </c>
      <c r="E21" s="15">
        <v>16581</v>
      </c>
      <c r="F21" s="15">
        <v>24731</v>
      </c>
      <c r="G21" s="15">
        <v>42637</v>
      </c>
      <c r="H21" s="15">
        <v>56615</v>
      </c>
      <c r="I21" s="15">
        <v>141104</v>
      </c>
      <c r="J21" s="15">
        <v>58779</v>
      </c>
    </row>
    <row r="22" spans="1:10" s="2" customFormat="1" ht="12" customHeight="1" x14ac:dyDescent="0.2">
      <c r="A22" s="5" t="s">
        <v>18</v>
      </c>
      <c r="B22" s="13">
        <v>0</v>
      </c>
      <c r="C22" s="13">
        <v>0</v>
      </c>
      <c r="D22" s="15">
        <v>4863</v>
      </c>
      <c r="E22" s="15">
        <v>5569</v>
      </c>
      <c r="F22" s="15">
        <v>6585</v>
      </c>
      <c r="G22" s="15">
        <v>14817</v>
      </c>
      <c r="H22" s="15">
        <v>24981</v>
      </c>
      <c r="I22" s="15">
        <v>92379</v>
      </c>
      <c r="J22" s="15">
        <v>29773</v>
      </c>
    </row>
    <row r="23" spans="1:10" s="1" customFormat="1" ht="12" customHeight="1" x14ac:dyDescent="0.2">
      <c r="A23" s="5" t="s">
        <v>19</v>
      </c>
      <c r="B23" s="13">
        <v>0</v>
      </c>
      <c r="C23" s="13">
        <v>0</v>
      </c>
      <c r="D23" s="15">
        <v>0</v>
      </c>
      <c r="E23" s="15">
        <v>149</v>
      </c>
      <c r="F23" s="15">
        <v>502</v>
      </c>
      <c r="G23" s="15">
        <v>805</v>
      </c>
      <c r="H23" s="15">
        <v>2958</v>
      </c>
      <c r="I23" s="15">
        <v>2158</v>
      </c>
      <c r="J23" s="15">
        <v>1295</v>
      </c>
    </row>
    <row r="24" spans="1:10" s="1" customFormat="1" ht="12" customHeight="1" x14ac:dyDescent="0.2">
      <c r="A24" s="3" t="s">
        <v>20</v>
      </c>
      <c r="B24" s="13">
        <v>0</v>
      </c>
      <c r="C24" s="13">
        <v>0</v>
      </c>
      <c r="D24" s="14">
        <f>D2+D17</f>
        <v>328107</v>
      </c>
      <c r="E24" s="14">
        <f t="shared" ref="E24:J24" si="2">E2+E17</f>
        <v>398800</v>
      </c>
      <c r="F24" s="14">
        <f t="shared" si="2"/>
        <v>429729</v>
      </c>
      <c r="G24" s="14">
        <f t="shared" si="2"/>
        <v>586474</v>
      </c>
      <c r="H24" s="14">
        <f t="shared" si="2"/>
        <v>743482</v>
      </c>
      <c r="I24" s="14">
        <f t="shared" si="2"/>
        <v>1453713</v>
      </c>
      <c r="J24" s="14">
        <f t="shared" si="2"/>
        <v>713395</v>
      </c>
    </row>
  </sheetData>
  <pageMargins left="0.75" right="0.75" top="1" bottom="1" header="0.5" footer="0.5"/>
  <pageSetup paperSize="9" orientation="portrait" r:id="rId1"/>
  <webPublishItems count="2">
    <webPublishItem id="12484" divId="konsumsi dan pengeluaran1 eng_12484" sourceType="range" sourceRef="A1:A24" destinationFile="C:\Users\Admini\Downloads\New folder\KONSUMSI DAN PENGELUARAN1\konsumsi dan pengeluaran1 htm.htm"/>
    <webPublishItem id="16443" divId="konsumsi1_16443" sourceType="range" sourceRef="A1:J24" destinationFile="D:\@DISEMINASI 2019\web\ina konsumsi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konsumsi dan pengeluaran1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BPSAdmin</dc:creator>
  <cp:lastModifiedBy>Heni</cp:lastModifiedBy>
  <dcterms:created xsi:type="dcterms:W3CDTF">2016-03-29T07:31:04Z</dcterms:created>
  <dcterms:modified xsi:type="dcterms:W3CDTF">2019-04-01T07:16:15Z</dcterms:modified>
</cp:coreProperties>
</file>